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agioneria\RENDICONTO\PUBBLICARE\"/>
    </mc:Choice>
  </mc:AlternateContent>
  <xr:revisionPtr revIDLastSave="0" documentId="13_ncr:1_{16062386-965D-4A4C-B709-F3B16C07406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NTRATE" sheetId="3" r:id="rId1"/>
    <sheet name="SPESE" sheetId="2" r:id="rId2"/>
    <sheet name="GRAFICI" sheetId="4" r:id="rId3"/>
  </sheets>
  <calcPr calcId="191029"/>
  <pivotCaches>
    <pivotCache cacheId="0" r:id="rId4"/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3" i="3" l="1"/>
  <c r="F133" i="3"/>
  <c r="P383" i="2"/>
  <c r="O383" i="2"/>
</calcChain>
</file>

<file path=xl/sharedStrings.xml><?xml version="1.0" encoding="utf-8"?>
<sst xmlns="http://schemas.openxmlformats.org/spreadsheetml/2006/main" count="3105" uniqueCount="1138">
  <si>
    <t>bilancio.codificaDPR118</t>
  </si>
  <si>
    <t>bilancio.cod</t>
  </si>
  <si>
    <t>bilancio.codNodo</t>
  </si>
  <si>
    <t>bilancio.des</t>
  </si>
  <si>
    <t>bilancio.responsabile.denominazione</t>
  </si>
  <si>
    <t>bilancio.titoloDPR118.cod</t>
  </si>
  <si>
    <t>bilancio.titoloDPR118.des</t>
  </si>
  <si>
    <t>30500.99.0698</t>
  </si>
  <si>
    <t>RECUPERO DA PRIVATI PER SPESE TOPONOMASTICA E NUMERAZIONE CIVICA</t>
  </si>
  <si>
    <t>Responsabile del Servizio Anagrafe e Stato Civile</t>
  </si>
  <si>
    <t>Entrate extratributarie</t>
  </si>
  <si>
    <t>30100.03.0561</t>
  </si>
  <si>
    <t xml:space="preserve">CANONE DI LOCAZIONE ESERCIZIO COMMERCIALE - PALAZZETTO DELLO SPORT (IVA) </t>
  </si>
  <si>
    <t>Responsabile del Servizio Cultura e Biblioteca</t>
  </si>
  <si>
    <t>40200.01.0787</t>
  </si>
  <si>
    <t xml:space="preserve">PNRR 1 - CUP I31F22005020006 I31F22005080006 I31F22005090006
- 1.4.3 ADOZIONE PAGOPA E APPIO </t>
  </si>
  <si>
    <t>Responsabile del Servizio Informatico</t>
  </si>
  <si>
    <t>Entrate in conto capitale</t>
  </si>
  <si>
    <t>30100.03.0580</t>
  </si>
  <si>
    <t>CANONE CHIOSCO AREA PARCHEGGIO VIALE ITALIA (IVA)</t>
  </si>
  <si>
    <t>Responsabile Area Finanziaria</t>
  </si>
  <si>
    <t>30100.02.0330</t>
  </si>
  <si>
    <t>DIRITTI SEGRETERIA L.F.92 COMP. COMUNE</t>
  </si>
  <si>
    <t>Responsabile Area Tecnica Lavori Pubblici</t>
  </si>
  <si>
    <t>30100.02.0490</t>
  </si>
  <si>
    <t>RECUPERO DA PRIVATI PER SERVIZIO ASSISTENZA DOMICILIARE ( IVA)</t>
  </si>
  <si>
    <t>Responsabile Servizio Sociale</t>
  </si>
  <si>
    <t>30500.99.0715</t>
  </si>
  <si>
    <t>RIMBORSO SPESE PERSONALE IN CONVENZIONE</t>
  </si>
  <si>
    <t>40200.01.0788</t>
  </si>
  <si>
    <t xml:space="preserve">PNRR 5 - CUP I31F22003580006 - 1.4.5 - PIATTAFORMA NOTIFICHE DIGITALI 
</t>
  </si>
  <si>
    <t>30100.02.0350</t>
  </si>
  <si>
    <t>DIRITTI RILASCIO CARTE DI IDENTITA' E RIMB. STAMPATI</t>
  </si>
  <si>
    <t>40300.10.0775</t>
  </si>
  <si>
    <t xml:space="preserve">FONDO ADEGUAMENTO PREZZI 2022 2023 </t>
  </si>
  <si>
    <t>30200.02.0380</t>
  </si>
  <si>
    <t>SANZIONI AMMINISTRATIVE C.D.S. - ART. 208 D.LGS. 285/1992</t>
  </si>
  <si>
    <t>Responsabile Area Polizia Locale</t>
  </si>
  <si>
    <t>20103.02.0302</t>
  </si>
  <si>
    <t>CONTRIBUTI QUOTA MUTUI ATO (IVA)</t>
  </si>
  <si>
    <t>Trasferimenti correnti</t>
  </si>
  <si>
    <t>30500.99.0702</t>
  </si>
  <si>
    <t>TARSU SCUOLE - RIMBORSO FORFETTARIO</t>
  </si>
  <si>
    <t>Responsabile del Servizio Tributi</t>
  </si>
  <si>
    <t>90100.02.1000</t>
  </si>
  <si>
    <t>RITENUTE PREVIDENZIALI E ASSISTENZIALI AL PERSONALE</t>
  </si>
  <si>
    <t>Entrate per conto di terzi e partite di giro</t>
  </si>
  <si>
    <t>30100.03.0560</t>
  </si>
  <si>
    <t>CANONE DI LOCAZIONE POLIAMBULATORIO</t>
  </si>
  <si>
    <t>10101.06.0001</t>
  </si>
  <si>
    <t>I.M.U.</t>
  </si>
  <si>
    <t>Entrate correnti di natura tributaria, contributiva e perequativa</t>
  </si>
  <si>
    <t>30500.99.0588</t>
  </si>
  <si>
    <t>GSE FOTOVOLTAICO - SCAMBIO SUL POSTO</t>
  </si>
  <si>
    <t>60300.01.0918</t>
  </si>
  <si>
    <t>MUTUO MANUTENZIONE STRAORDINARIA CIMITERI</t>
  </si>
  <si>
    <t>Accensione di prestiti</t>
  </si>
  <si>
    <t>60300.01.0910</t>
  </si>
  <si>
    <t xml:space="preserve">MUTUO IMPIANTI SPORTIVI
</t>
  </si>
  <si>
    <t>20101.02.0317</t>
  </si>
  <si>
    <t>CONTRIBUTO REGIONALE NIDI GRATIS</t>
  </si>
  <si>
    <t>20101.01.0315</t>
  </si>
  <si>
    <t>CONTRIBUTO DALLO STATO PER REALIZZAZIONE PISTA CICLABILE (sino al 31/12/2031)</t>
  </si>
  <si>
    <t>90100.99.1059</t>
  </si>
  <si>
    <t>REINTEGRO INCASSI VINCOLATI AI SENSI ART. 195 DEL TUELL</t>
  </si>
  <si>
    <t>40200.01.0774</t>
  </si>
  <si>
    <t>CONTRIBUTO REGIONE LOMBARDIA ADEGUAMENTO SISMICO MUNICIPIO</t>
  </si>
  <si>
    <t>30100.02.0470</t>
  </si>
  <si>
    <t xml:space="preserve">PROVENTI DI CENTRI SPORTIVI  (IVA) </t>
  </si>
  <si>
    <t>20101.02.0313</t>
  </si>
  <si>
    <t>CONTRIBUTO PROVINCIA TRASPORTO STUDENTI DISABILI</t>
  </si>
  <si>
    <t>90100.02.1020</t>
  </si>
  <si>
    <t>ALTRE RITENUTE AL PERSONALE PER CONTO TERZI</t>
  </si>
  <si>
    <t>20101.01.0254</t>
  </si>
  <si>
    <t>CONTRIBUTO DALLO STATO PER SISTEMAZIONE CAMPI DA TENNIS - L.65/87 (fino al 2024 incluso</t>
  </si>
  <si>
    <t>30100.03.0586</t>
  </si>
  <si>
    <t>FARMACIA COMUNALE: CANONE ANNUALE CONCESSIONE</t>
  </si>
  <si>
    <t>30100.02.0503</t>
  </si>
  <si>
    <t>INTROITI E RIMBORSI DIVERSI</t>
  </si>
  <si>
    <t>30500.99.0716</t>
  </si>
  <si>
    <t>DIRITTI DI SEGRETERIA PER MATRIMONI SEPARAZIONI E DIVORZI</t>
  </si>
  <si>
    <t>60300.01.0916</t>
  </si>
  <si>
    <t>MUTUO PER MIGLIORAMENTO SISMICO PALAZZO MUNICIPALE</t>
  </si>
  <si>
    <t>20101.02.0316</t>
  </si>
  <si>
    <t>CONTRIBUTO REGIONE LOMBARDIA - SISTEMA EDUCATIVO INTEGRATO 0 - 6 ANNI</t>
  </si>
  <si>
    <t>90200.01.1040</t>
  </si>
  <si>
    <t>RIMBORSO SPESE PER SERVIZI CONTO TERZI</t>
  </si>
  <si>
    <t>10101.06.0002</t>
  </si>
  <si>
    <t>RECUPERO EVASIONE IMU</t>
  </si>
  <si>
    <t>40500.01.0800</t>
  </si>
  <si>
    <t>PROVENTI CONCESSIONI EDILIZIE - COSTO DI COSTRUZIONE -</t>
  </si>
  <si>
    <t>Responsabile Area Tecnica Edilizia Privata</t>
  </si>
  <si>
    <t>30100.02.0310</t>
  </si>
  <si>
    <t>DIRITTI DI SEGRETERIA</t>
  </si>
  <si>
    <t>Responsabile del Servizio Segreteria</t>
  </si>
  <si>
    <t>30500.99.0720</t>
  </si>
  <si>
    <t xml:space="preserve">FONDO INNOVAZIONE D.LGS.50/2016
</t>
  </si>
  <si>
    <t>40500.01.0801</t>
  </si>
  <si>
    <t>PROVENTI CONCESSIONI EDILIZIE - OO.UU PRIMARIA -</t>
  </si>
  <si>
    <t>10101.16.0001</t>
  </si>
  <si>
    <t>Addizionale comunale IRPEF</t>
  </si>
  <si>
    <t>40500.04.0002</t>
  </si>
  <si>
    <t>INTERESSI SU SOMME NON EROGATE CDP</t>
  </si>
  <si>
    <t>30500.99.0695</t>
  </si>
  <si>
    <t>RECUPERO SPESE UTENZE CENTRO DIURNO ANZIANI</t>
  </si>
  <si>
    <t>40200.01.0764</t>
  </si>
  <si>
    <t xml:space="preserve">CONTRIBUTI REGIONALI </t>
  </si>
  <si>
    <t>10101.51.0092</t>
  </si>
  <si>
    <t xml:space="preserve">ADDIZIONALE PROV.LE PER TASSA RIFIUTI </t>
  </si>
  <si>
    <t>40500.01.0803</t>
  </si>
  <si>
    <t>PROVENTI ONERI AREE VERDI - L.R.12/2005 ART.43 II° BIS</t>
  </si>
  <si>
    <t>30500.02.0712</t>
  </si>
  <si>
    <t>CREDITO IVA</t>
  </si>
  <si>
    <t>20101.02.0272</t>
  </si>
  <si>
    <t>FINANZ. REGIONE FUNZ. ASSIST. F.DO NON VINCOLATO</t>
  </si>
  <si>
    <t>30500.99.0691</t>
  </si>
  <si>
    <t>RIMBORSO SPESE LEGALI E ASSICURATIVE</t>
  </si>
  <si>
    <t>10101.98.0051</t>
  </si>
  <si>
    <t>CINQUE PER MILLE IRPEF DESTINATO AI COMUNI</t>
  </si>
  <si>
    <t>20101.01.0195</t>
  </si>
  <si>
    <t>Fondo ristori antispending review L. 213/2023</t>
  </si>
  <si>
    <t>30100.02.0471</t>
  </si>
  <si>
    <t>SPONSORIZZAZIONI (IVA)</t>
  </si>
  <si>
    <t>20101.01.0318</t>
  </si>
  <si>
    <t xml:space="preserve">PNRR 1 CUP I31F22005020006 I31F22005080006 I31F22005090006 
 - 1.4.3 Adozione PagoPA e AppIO I36G2200027000
</t>
  </si>
  <si>
    <t>10101.76.0001</t>
  </si>
  <si>
    <t>TASI</t>
  </si>
  <si>
    <t>60300.01.0914</t>
  </si>
  <si>
    <t xml:space="preserve">DIVERSO UTILIZZO MUTUI VARI </t>
  </si>
  <si>
    <t>30100.03.0587</t>
  </si>
  <si>
    <t>UNA TANTUM FARMACIA COMUNALE E QUOTA FATTURATO</t>
  </si>
  <si>
    <t>70100.01.0850</t>
  </si>
  <si>
    <t>ANTICIPAZIONI DI TESORERIA</t>
  </si>
  <si>
    <t>Anticipazioni da istituto tesoriere/cassiere</t>
  </si>
  <si>
    <t>40200.01.0776</t>
  </si>
  <si>
    <t xml:space="preserve">CONTRUBUTO STATALE PER OPERE DI ADEGUAMENTO SISMICO SCUOLA PRIMARIA
</t>
  </si>
  <si>
    <t>20101.01.0321</t>
  </si>
  <si>
    <t xml:space="preserve">PNRR 4 CUP I31C22000500006 - 1.2 Abilitazione al Cloud 
</t>
  </si>
  <si>
    <t>40200.01.0786</t>
  </si>
  <si>
    <t xml:space="preserve"> PNRR 6 - CUPI51F22004500006  - 1.3.1 - PIATTAFORMA DIGITALE NAZIONALE DATI 
</t>
  </si>
  <si>
    <t>30400.02.0650</t>
  </si>
  <si>
    <t>DIVIDENDI DA SOCIETA' PARTECIPATE</t>
  </si>
  <si>
    <t>20101.01.0194</t>
  </si>
  <si>
    <t xml:space="preserve">Fondo adeguamento compensi amministratori
</t>
  </si>
  <si>
    <t>30500.99.0721</t>
  </si>
  <si>
    <t>FONDI INCENTIVANTI PER  ACQUISTO BENI STRUMENTAZIONI E TECNOLOGIE 20% (ART.113 DEL D.LGS.50/2016)</t>
  </si>
  <si>
    <t>40200.01.0782</t>
  </si>
  <si>
    <t>CONTRIBUTO REGIONALE PER VIDEOSORVEGLIANZA</t>
  </si>
  <si>
    <t>10101.51.0002</t>
  </si>
  <si>
    <t>TARI ARRETRATI (U.T.)</t>
  </si>
  <si>
    <t>40400.02.0704</t>
  </si>
  <si>
    <t>ALIENAZIONE AREE DI PROPRIETA' COMUNALE</t>
  </si>
  <si>
    <t>20101.01.0252</t>
  </si>
  <si>
    <t xml:space="preserve">ALTRI CONTRIBUTI DALLO STATO </t>
  </si>
  <si>
    <t>30100.02.0331</t>
  </si>
  <si>
    <t>SPORTELLO UNICO COMMERCIO</t>
  </si>
  <si>
    <t>30100.03.0720</t>
  </si>
  <si>
    <t>RECUPERO EVASIONE CANONE UNICO PATRIMONIALE</t>
  </si>
  <si>
    <t>30100.03.0564</t>
  </si>
  <si>
    <t>CANONE LOCAZIONE AREA VIA VOLTA (TELECOM)</t>
  </si>
  <si>
    <t>90200.02.1050</t>
  </si>
  <si>
    <t>CONTRIBUTO REGIONALE PER ELIMINAZIONE BARRIERE ARCHITETTONICHE AI SENSI L.R. 13/89</t>
  </si>
  <si>
    <t>60300.01.0908</t>
  </si>
  <si>
    <t>MUTUO ADEGUAMENTO SCUOLA PRIMARIA POS. N.6201989</t>
  </si>
  <si>
    <t>90200.99.1057</t>
  </si>
  <si>
    <t>TRATTENUTA IVA PER SPLIT PAYMENT</t>
  </si>
  <si>
    <t>30100.03.0700</t>
  </si>
  <si>
    <t>PALAZZETTO DELLO SPORT: RECUPERO UTENZE (IVA)</t>
  </si>
  <si>
    <t>30500.99.0566</t>
  </si>
  <si>
    <t>CANONE DI LOCAZIONE IMMOBILE VIA ROMA 20</t>
  </si>
  <si>
    <t>40200.01.0779</t>
  </si>
  <si>
    <t xml:space="preserve"> CONTRIBUTO CONTO INVESTIMENTI INTERVENTI PER RIPRESA ECONOMICA DGR 3075 DEL 20/04/2020</t>
  </si>
  <si>
    <t>30100.02.0430</t>
  </si>
  <si>
    <t>CONCORSO SPESA TRASPORTO ALUNNI ( IVA)</t>
  </si>
  <si>
    <t>30500.99.0707</t>
  </si>
  <si>
    <t>40200.01.0780</t>
  </si>
  <si>
    <t xml:space="preserve">RICHIESTA CONTRIBUTO MESSA IN SICUREZZA EDIFICI L.145 DEL 30.12.2018 
PNRR M2 C4 I 2.2 - CUP I37B200002600001 E CUP I37B200002610001
</t>
  </si>
  <si>
    <t>90200.01.1056</t>
  </si>
  <si>
    <t>QUOTA CIE DA RIMBORSARE ALLO STATO</t>
  </si>
  <si>
    <t>20101.01.0319</t>
  </si>
  <si>
    <t xml:space="preserve">PNRR 2 - CUP I31F22005030006 - 1.4.4 Adozione identità digitale </t>
  </si>
  <si>
    <t>40200.01.0783</t>
  </si>
  <si>
    <t xml:space="preserve">CONTRIBUTO STATALE MESSA IN SICUREZZA STRADE DIVERSE </t>
  </si>
  <si>
    <t>10101.53.0020</t>
  </si>
  <si>
    <t>IMPOSTA COMUNALE SULLA PUBBLICITA'</t>
  </si>
  <si>
    <t>90200.99.1058</t>
  </si>
  <si>
    <t>TRATTENUTA IVA PER SPLIT PAYMENT COMMERCIALE</t>
  </si>
  <si>
    <t>30100.02.0530</t>
  </si>
  <si>
    <t>ILLUMINAZIONE VOTIVA (IVA)</t>
  </si>
  <si>
    <t>30200.03.0382</t>
  </si>
  <si>
    <t>SANZIONI AMMINISTRATIVE - REGOLAMENTI COMUNALI -</t>
  </si>
  <si>
    <t>10101.53.0140</t>
  </si>
  <si>
    <t>DIRITTI SULLE PUBBLICHE AFFISSIONI</t>
  </si>
  <si>
    <t>60300.01.0879</t>
  </si>
  <si>
    <t>CC.DD.PP.(POS.4171884/00) CAMPO SPORTIVO ( AMM.A CARICO DELLO STATO)</t>
  </si>
  <si>
    <t>30100.03.0590</t>
  </si>
  <si>
    <t xml:space="preserve">CANONE PIAZZOLA ELISOCCORSO </t>
  </si>
  <si>
    <t>10101.76.0002</t>
  </si>
  <si>
    <t>RECUPERO EVASIONE TASI</t>
  </si>
  <si>
    <t>30100.02.0500</t>
  </si>
  <si>
    <t>RIMBORSO SPESE UTENTI PROGETTO "SPAZIO GIOCHI"</t>
  </si>
  <si>
    <t>30100.03.0719</t>
  </si>
  <si>
    <t>CANONE UNICO PATRIMONIALE</t>
  </si>
  <si>
    <t>30100.02.0435</t>
  </si>
  <si>
    <t>RECUPERO DA ALUNNI PER SOMMINISTRAZIONE PASTI (IVA)</t>
  </si>
  <si>
    <t>40200.01.0775</t>
  </si>
  <si>
    <t xml:space="preserve">CONTRIBUTI GSE PER INVESTIMENTI - CONTO TERMICO </t>
  </si>
  <si>
    <t>30100.02.0554</t>
  </si>
  <si>
    <t>PASSI CARRABILI E IDONEITA' ALLOGGIATIVE</t>
  </si>
  <si>
    <t>40500.01.0802</t>
  </si>
  <si>
    <t>PROVENTI CONCESSIONI EDILIZIE - OO.UU SECONDARIA -</t>
  </si>
  <si>
    <t>30500.99.0696</t>
  </si>
  <si>
    <t>RIMBORSO DALLO STATO PER SPESE ELETTORALI E REFERENDUM</t>
  </si>
  <si>
    <t>40200.01.0781</t>
  </si>
  <si>
    <t xml:space="preserve">CONTRIBUTI
</t>
  </si>
  <si>
    <t>30100.03.0565</t>
  </si>
  <si>
    <t>CANONE DI LOCAZIONE APPARTAMENTO OPERA PIA</t>
  </si>
  <si>
    <t>30500.99.0701</t>
  </si>
  <si>
    <t>INTROITI PER CENSIMENTO</t>
  </si>
  <si>
    <t>90100.02.1010</t>
  </si>
  <si>
    <t>RITENUTE ERARIALI</t>
  </si>
  <si>
    <t>30500.99.0686</t>
  </si>
  <si>
    <t>90100.99.1050</t>
  </si>
  <si>
    <t>RIMBORSO ANTICIPAZIONE FONDI PER SERVIZIO ECONOMATO</t>
  </si>
  <si>
    <t>40200.03.0805</t>
  </si>
  <si>
    <t>CONTRIBUTI DA PRIVATI PER MONETIZZAZIONI STANDARD URBANISTICI</t>
  </si>
  <si>
    <t>90100.99.1058</t>
  </si>
  <si>
    <t>DESTINAZIONE INCASSI VINCOLATI A SPESE CORRENTI</t>
  </si>
  <si>
    <t>10101.52.0070</t>
  </si>
  <si>
    <t>TASSA PER L'OCCUPAZIONE DI SPAZI ED AREE PUBBLICHE</t>
  </si>
  <si>
    <t>20101.01.0320</t>
  </si>
  <si>
    <t xml:space="preserve">PNRR 3 - CUP I37H22002070005 - 1.4.1 Esperienza del cittadino nei servizi pubblici </t>
  </si>
  <si>
    <t>40200.01.0768</t>
  </si>
  <si>
    <t xml:space="preserve">CONTRIBUTO BIM </t>
  </si>
  <si>
    <t>30500.99.0697</t>
  </si>
  <si>
    <t>CONTRIBUTO CANONE 2i RETE GAS</t>
  </si>
  <si>
    <t>30500.02.0705</t>
  </si>
  <si>
    <t>RIMBORSI DIVERSI UFFICIO TRIBUTI</t>
  </si>
  <si>
    <t>30500.99.0685</t>
  </si>
  <si>
    <t>RECUPERO SPESE PER INIZIATIVE SOCIALI</t>
  </si>
  <si>
    <t>10301.01.0001</t>
  </si>
  <si>
    <t>FONDO SOLIDARIETA' COMUNALE</t>
  </si>
  <si>
    <t>30100.02.0545</t>
  </si>
  <si>
    <t>SPONSORIZZAZIONI E RECUPERO DA PRIVATI PER INIZIATIVE CULTURALI (IVA)</t>
  </si>
  <si>
    <t>30500.99.0584</t>
  </si>
  <si>
    <t>PROVENTI CIMITERIALI</t>
  </si>
  <si>
    <t>10101.51.0001</t>
  </si>
  <si>
    <t>TARI</t>
  </si>
  <si>
    <t>40200.01.0778</t>
  </si>
  <si>
    <t>CONTRIBUTO CONTO INVESTIMENTI PER MESSA IN SICUREZZA  DI  SCUOLE, STRADE, EDIFICI  PUBBLICI  E PATRIMONIO  COMUNALE - L. 145/2018 ART.  1 - COMMI  107 – 114 L. 160/2019</t>
  </si>
  <si>
    <t>40200.01.0753</t>
  </si>
  <si>
    <t xml:space="preserve">CONTRIBUTI STATALI DIVERSI </t>
  </si>
  <si>
    <t>30100.03.0562</t>
  </si>
  <si>
    <t>PROVENTI UTILIZZO CDA</t>
  </si>
  <si>
    <t>40400.03.0701</t>
  </si>
  <si>
    <t>ALIENAZIONE DIRITTI DI SUPERFICIE ART. 58 D.L. 112/2008 - L. 133/2008</t>
  </si>
  <si>
    <t>30100.02.0472</t>
  </si>
  <si>
    <t>PROVENTI STADIO COMUNALE  (IVA)</t>
  </si>
  <si>
    <t>90200.04.1030</t>
  </si>
  <si>
    <t>DEPOSITI CAUZIONALI E CONTO TERZI</t>
  </si>
  <si>
    <t>20101.01.0324</t>
  </si>
  <si>
    <t xml:space="preserve">PNRR 1.4 “SERVIZI E CITTADINANZA DIGITALE” - MISURA 1.4.4 “ESTENSIONE UTILIZZO ANPR- ADESIONE AD ANSC - CUP I51F24001770006
</t>
  </si>
  <si>
    <t>30500.99.0585</t>
  </si>
  <si>
    <t>GSE FOTOVOLTAICO - INCENTIVO</t>
  </si>
  <si>
    <t>30100.03.0589</t>
  </si>
  <si>
    <t>CONCESSIONE AREA VIA CAMOZZI PER ELISOCCORSO (dal 2020 fino al 2024 compreso)</t>
  </si>
  <si>
    <t>30500.99.0719</t>
  </si>
  <si>
    <t>FONDI INCENTIVANTI PER IL PERSONALE (ART.113 DEL D.LGS.50/2016)</t>
  </si>
  <si>
    <t>Interessi passivi</t>
  </si>
  <si>
    <t>Spese correnti</t>
  </si>
  <si>
    <t>Quota interessi ammortamento mutui e prestiti obbligazionari</t>
  </si>
  <si>
    <t>Debito pubblico</t>
  </si>
  <si>
    <t>INTERESSI PASSIVI ED ONERI FINANZIARI - CIMITERO</t>
  </si>
  <si>
    <t>50011.07.2751</t>
  </si>
  <si>
    <t>Acquisto di beni e servizi</t>
  </si>
  <si>
    <t>Programmazione e governo della rete dei servizi sociosanitari e sociali</t>
  </si>
  <si>
    <t>Diritti sociali, politiche sociali e famiglia</t>
  </si>
  <si>
    <t>SPESE DI RISCALDAMENTO CENTRO DIURNO ANZIANI</t>
  </si>
  <si>
    <t>12071.03.2631</t>
  </si>
  <si>
    <t>Altre spese correnti</t>
  </si>
  <si>
    <t>Altri servizi generali</t>
  </si>
  <si>
    <t>Servizi istituzionali, generali e di gestione</t>
  </si>
  <si>
    <t>SPESE PER CAUSE LEGALI ACCANTONATE</t>
  </si>
  <si>
    <t>01111.10.0189</t>
  </si>
  <si>
    <t>Redditi da lavoro dipendente</t>
  </si>
  <si>
    <t>Risorse umane</t>
  </si>
  <si>
    <t>ONERI LEGGE N. 336/70 - ORFANI DI GUERRA</t>
  </si>
  <si>
    <t>01101.01.0720</t>
  </si>
  <si>
    <t>Interventi per gli anziani</t>
  </si>
  <si>
    <t>Ambito Basso Sebino: Servizio Assistenza Domiciliare.</t>
  </si>
  <si>
    <t>12031.03.2637</t>
  </si>
  <si>
    <t>Viabilità e infrastrutture stradali</t>
  </si>
  <si>
    <t>Trasporti e diritto alla mobilità</t>
  </si>
  <si>
    <t>MANUTENZIONE STRADE</t>
  </si>
  <si>
    <t>10051.03.1795</t>
  </si>
  <si>
    <t>Servizio necroscopico e cimiteriale</t>
  </si>
  <si>
    <t>CIMITERO: BENI DI CONSUMO E CANONI (IVA)</t>
  </si>
  <si>
    <t>12091.03.2711</t>
  </si>
  <si>
    <t>Attività culturali e interventi diversi nel settore culturale</t>
  </si>
  <si>
    <t>Tutela e valorizzazione dei beni e attività culturali</t>
  </si>
  <si>
    <t>ACQUISTO LIBRI E ABBONAMENTI</t>
  </si>
  <si>
    <t>05021.03.1238</t>
  </si>
  <si>
    <t>Imposte e tasse a carico dell'ente</t>
  </si>
  <si>
    <t>Organi istituzionali</t>
  </si>
  <si>
    <t>IRAP SU COMPENSO AMMINISTRATORI</t>
  </si>
  <si>
    <t>01011.02.0080</t>
  </si>
  <si>
    <t>Ufficio tecnico</t>
  </si>
  <si>
    <t>ACQUISTO MATERIALI PER MANUTENZIONE SERVIZI GENERALI</t>
  </si>
  <si>
    <t>01061.03.0739</t>
  </si>
  <si>
    <t>FPV - Compenso incentivante funzioni tecniche D.Ls. 50/2016</t>
  </si>
  <si>
    <t>01101.10.0761</t>
  </si>
  <si>
    <t>Gestione dei beni demaniali e patrimoniali</t>
  </si>
  <si>
    <t xml:space="preserve">ADESIONE CUC DELLA PROVINCIA DI BRESCIA </t>
  </si>
  <si>
    <t>01051.04.0001</t>
  </si>
  <si>
    <t>Servizi ausiliari all'istruzione</t>
  </si>
  <si>
    <t>Istruzione e diritto allo studio</t>
  </si>
  <si>
    <t>SPESE SOMMINISTRAZIONE PASTI MENSE SCOLASTICHE (IVA)</t>
  </si>
  <si>
    <t>04061.03.1165</t>
  </si>
  <si>
    <t>Investimenti fissi lordi</t>
  </si>
  <si>
    <t>Spese in conto capitale</t>
  </si>
  <si>
    <t>Sport e tempo libero</t>
  </si>
  <si>
    <t>Politiche giovanili, sport e tempo libero</t>
  </si>
  <si>
    <t>COMPLETAMENTO SPOGLIATOI CAMPO CALCIO</t>
  </si>
  <si>
    <t>06012.02.5555</t>
  </si>
  <si>
    <t>COMPENSO LAVORO STRAORDINARIO - UFFICIO TECNICO</t>
  </si>
  <si>
    <t>01061.01.0513</t>
  </si>
  <si>
    <t>Segreteria generale</t>
  </si>
  <si>
    <t xml:space="preserve">PARTECIPAZIONE A FORME ASSOCIATIVE </t>
  </si>
  <si>
    <t>01021.04.0211</t>
  </si>
  <si>
    <t>EFFICIENTAMENTO ENERGETICO  PALAZZETTO DELLO SPORT IMPIANTO A LED (IVA) - CUP I36I22000010006 - PNRR M2 C4 I 2.2 - PICCOLE OPERE</t>
  </si>
  <si>
    <t>06012.02.5567</t>
  </si>
  <si>
    <t>Elezioni e consultazioni popolari - Anagrafe e stato civile</t>
  </si>
  <si>
    <t>UFFICIO ANAGRAFE E STATO CIVILE: PRESTAZIONI DI SERVIZI</t>
  </si>
  <si>
    <t>01071.03.0681</t>
  </si>
  <si>
    <t>RESTITUZIONE ALLO STATO PER CONTENIMENTO DELLA SPESA PUBBLICA</t>
  </si>
  <si>
    <t>01021.04.0216</t>
  </si>
  <si>
    <t>Contributi agli investimenti</t>
  </si>
  <si>
    <t>Urbanistica e assetto del territorio</t>
  </si>
  <si>
    <t>Assetto del territorio ed edilizia abitativa</t>
  </si>
  <si>
    <t xml:space="preserve">CONTRIBUTO A PARROCCHIA </t>
  </si>
  <si>
    <t>08012.03.6063</t>
  </si>
  <si>
    <t>Altre spese in conto capitale</t>
  </si>
  <si>
    <t>FPV - MESSA IN SICUREZZA CENTRO SPORTIVO VIA VOLTA (IVA)</t>
  </si>
  <si>
    <t>06012.05.5569</t>
  </si>
  <si>
    <t xml:space="preserve">RISCALDAMENTO CENTRO TENNIS </t>
  </si>
  <si>
    <t>06011.03.1502</t>
  </si>
  <si>
    <t>Polizia locale e amministrativa</t>
  </si>
  <si>
    <t>Ordine pubblico e sicurezza</t>
  </si>
  <si>
    <t>COMPENSO LAVORO STRAORDINARIO - VIGILI</t>
  </si>
  <si>
    <t>03011.01.0922</t>
  </si>
  <si>
    <t>Interventi per la disabilità</t>
  </si>
  <si>
    <t>SPESE PER PERSONE DIVERSAMENTE ABILI (RICOVERI)</t>
  </si>
  <si>
    <t>12021.03.2638</t>
  </si>
  <si>
    <t>STIPENDI PERSONALE BIBLIOTECA</t>
  </si>
  <si>
    <t>05021.01.1210</t>
  </si>
  <si>
    <t xml:space="preserve">PNRR 1 - CUP I31F22005020006  I31F22005080006 I31F22005090006
- 1.4.3 ADOZIONE PAGOPA E APPIO 
</t>
  </si>
  <si>
    <t>01052.02.4438</t>
  </si>
  <si>
    <t>MANUTENZIONE STRADE: ACQUISTO BENI DI CONSUMO</t>
  </si>
  <si>
    <t>10051.03.1750</t>
  </si>
  <si>
    <t>MANUTENZIONE ORDINARIA AULA STUDIO UNIVERSITARIA</t>
  </si>
  <si>
    <t>04061.03.1166</t>
  </si>
  <si>
    <t>SPESE PER COMMISSIONE ELETTORALE CIRCONDARIALE</t>
  </si>
  <si>
    <t>01071.04.0002</t>
  </si>
  <si>
    <t>Uscite per conto terzi</t>
  </si>
  <si>
    <t>Spese per conto terzi e partite di giro</t>
  </si>
  <si>
    <t>Servizi per conto terzi e Partite di giro</t>
  </si>
  <si>
    <t>Servizi per conto terzi</t>
  </si>
  <si>
    <t>SERVIZI PER CONTO DI TERZI</t>
  </si>
  <si>
    <t>99017.02.7660</t>
  </si>
  <si>
    <t>RESTITUZIONE ALLO STATO DI SOMME RICEVUTE</t>
  </si>
  <si>
    <t>01021.04.0214</t>
  </si>
  <si>
    <t>Interventi per le famiglie</t>
  </si>
  <si>
    <t>SPESE PER INIZIATIVA TELESOCCORSO</t>
  </si>
  <si>
    <t>12051.03.2625</t>
  </si>
  <si>
    <t>GESTIONE CALORE</t>
  </si>
  <si>
    <t>01111.03.0741</t>
  </si>
  <si>
    <t>Sviluppo e valorizzazione del turismo</t>
  </si>
  <si>
    <t>Turismo</t>
  </si>
  <si>
    <t xml:space="preserve">SVILUPPO DEL TURISMO </t>
  </si>
  <si>
    <t>07011.03.0001</t>
  </si>
  <si>
    <t xml:space="preserve">ADEGUAMENTO UFFICI PRESSO CENTRO DIURNO ANZIANI
</t>
  </si>
  <si>
    <t>12032.02.6836</t>
  </si>
  <si>
    <t>Gestione economica, finanziaria, programmazione e provveditorato</t>
  </si>
  <si>
    <t>UFFICIO RAGIONERIA: ACQUISTO BENI DI CONSUMO</t>
  </si>
  <si>
    <t>01031.03.0240</t>
  </si>
  <si>
    <t>Uscite per partite di giro</t>
  </si>
  <si>
    <t>UTILIZZO INCASSI VINCOLATI AI SENSI ART. 195 DEL TUELL</t>
  </si>
  <si>
    <t>99017.01.7688</t>
  </si>
  <si>
    <t>Altri ordini di istruzione non universitaria</t>
  </si>
  <si>
    <t>MANUTENZIONE ORDINARIA SCUOLA MEDIA</t>
  </si>
  <si>
    <t>04021.03.1130</t>
  </si>
  <si>
    <t>POLITICHE GIOVANILI - CONTRIBUTI</t>
  </si>
  <si>
    <t>06011.04.0001</t>
  </si>
  <si>
    <t>Contributo CMLB Assistenza Educativa</t>
  </si>
  <si>
    <t>04061.04.1195</t>
  </si>
  <si>
    <t>Formazione professionale</t>
  </si>
  <si>
    <t>Politiche per il lavoro e la formazione professionale</t>
  </si>
  <si>
    <t>FORMAZIONE UFFICIO TECNICO E SICUREZZA</t>
  </si>
  <si>
    <t>15021.03.0572</t>
  </si>
  <si>
    <t>Diritto allo studio</t>
  </si>
  <si>
    <t>ASILI NIDO: CONTRIBUTO IN CONTO PIANO DIR. STUDIO</t>
  </si>
  <si>
    <t>04071.04.1210</t>
  </si>
  <si>
    <t>BIBLIOTECA: PRESTAZIONI DI SERVIZI E INIZIATIVE CONNESSE</t>
  </si>
  <si>
    <t>05021.03.1251</t>
  </si>
  <si>
    <t>STIPENDI AL PERSONALE UFFICIO RAGIONERIA</t>
  </si>
  <si>
    <t>01031.01.0220</t>
  </si>
  <si>
    <t>SCUOLA MEDIA : SPESE TELEFONICHE</t>
  </si>
  <si>
    <t>04021.03.1122</t>
  </si>
  <si>
    <t>DESTINAZIONE INCASSI LIBERI AL REINTEGRO INCASSI VINCOLATI AI SENSI ART. 195. TUELL</t>
  </si>
  <si>
    <t>99017.01.7689</t>
  </si>
  <si>
    <t>Tutela, valorizzazione e recupero ambientale</t>
  </si>
  <si>
    <t>Sviluppo sostenibile e tutela del territorio e dell'ambiente</t>
  </si>
  <si>
    <t>PREVENZIONE RANDAGISMO</t>
  </si>
  <si>
    <t>09021.03.2280</t>
  </si>
  <si>
    <t>Fondo di riserva</t>
  </si>
  <si>
    <t>Fondi e accantonamenti</t>
  </si>
  <si>
    <t>FONDO DI RISERVA</t>
  </si>
  <si>
    <t>20011.10.0001</t>
  </si>
  <si>
    <t>PALESTRA C.LE : SPESE DI RISCALDAMENTO (IVA)</t>
  </si>
  <si>
    <t>06011.03.1415</t>
  </si>
  <si>
    <t>COMPENSI AI COMPONENTI LA COMMISSIONE EDILIZIA</t>
  </si>
  <si>
    <t>01061.03.0570</t>
  </si>
  <si>
    <t>BORSE DI STUDIO VERONICA CADEI</t>
  </si>
  <si>
    <t>04071.04.1198</t>
  </si>
  <si>
    <t>ONERI PER ASSICURAZIONI</t>
  </si>
  <si>
    <t>01031.10.0755</t>
  </si>
  <si>
    <t>SCUOLE ELEMENTARI : ACQUISTO BENI DI CONSUMO PER MANUTENZIONI</t>
  </si>
  <si>
    <t>04021.03.1071</t>
  </si>
  <si>
    <t xml:space="preserve"> PNRR 3 - CUP I37H22002070005 - 1.4.1 Esperienza del cittadino nei servizi pubblici </t>
  </si>
  <si>
    <t>01111.03.0763</t>
  </si>
  <si>
    <t>STIPENDI AL PERSONALE ASSISTENZA ALLA PERSONA</t>
  </si>
  <si>
    <t>12071.01.2460</t>
  </si>
  <si>
    <t>POLIZIA MUNICIPALE: PRESTAZIONI DI SERVIZI</t>
  </si>
  <si>
    <t>03011.03.0940</t>
  </si>
  <si>
    <t>Interventi per l'infanzia e i minori e per asili nido</t>
  </si>
  <si>
    <t xml:space="preserve">INTERVENTI PER MINORI NIDI </t>
  </si>
  <si>
    <t>12011.04.2420</t>
  </si>
  <si>
    <t>INDENNITA' -  AREA ORGANIZZATIVE</t>
  </si>
  <si>
    <t>01101.01.0716</t>
  </si>
  <si>
    <t>Spese per incarichi di consulenza e studio - Area Amministrativa (Art. 6, co. 7, L. 122/2010)</t>
  </si>
  <si>
    <t>01021.03.0161</t>
  </si>
  <si>
    <t>ONERI PREVIDENZIALI E ASSICURATIVI A CARICO ENTE</t>
  </si>
  <si>
    <t>12071.01.2461</t>
  </si>
  <si>
    <t>Interventi per soggetti a rischio di esclusione sociale</t>
  </si>
  <si>
    <t>POLITICHE SOCIALI: PRESTAZIONI DI SERVIZI</t>
  </si>
  <si>
    <t>12041.03.2638</t>
  </si>
  <si>
    <t>CONTRIBUTO PER CONVENZIONE CROCE BLU</t>
  </si>
  <si>
    <t>12041.04.2655</t>
  </si>
  <si>
    <t>DOTAZIONE TECNOLOGICA UFFICI COMUNALI</t>
  </si>
  <si>
    <t>01052.02.4436</t>
  </si>
  <si>
    <t>GESTIONE SPORTELLO UNICO</t>
  </si>
  <si>
    <t>08011.03.1925</t>
  </si>
  <si>
    <t>PALAZZETTO D. SPORT : SPESE TELEFONICHE (IVA)</t>
  </si>
  <si>
    <t>06011.03.1412</t>
  </si>
  <si>
    <t>CONTRIBUTO CORPO BANDISTICO VILLONGO</t>
  </si>
  <si>
    <t>05021.04.1355</t>
  </si>
  <si>
    <t>MANUTENZIONE ORDINARIA CIMITERI INTERVENTI VARI</t>
  </si>
  <si>
    <t>12091.03.2742</t>
  </si>
  <si>
    <t>FONDO SOCIALE COMUNITA' MONTANA EX LEGGE 328/00</t>
  </si>
  <si>
    <t>12011.04.2421</t>
  </si>
  <si>
    <t>ACQUISTO AUTOMEZZO COMUNALE PER TRASPORTO DISABILI</t>
  </si>
  <si>
    <t>12072.02.6835</t>
  </si>
  <si>
    <t>UFFICIO TECNICO: ACQUISTO BENI DI CONSUMO</t>
  </si>
  <si>
    <t>01061.03.0540</t>
  </si>
  <si>
    <t>PREMI DI STUDIO UNIVERSITA'</t>
  </si>
  <si>
    <t>04061.04.1204</t>
  </si>
  <si>
    <t>SERVIZI DIVERSI</t>
  </si>
  <si>
    <t>01111.03.0746</t>
  </si>
  <si>
    <t xml:space="preserve">QUOTE ASSOCIATIVE (EX CONTRIBUTO UNICEF) </t>
  </si>
  <si>
    <t>01021.04.0213</t>
  </si>
  <si>
    <t>SPESE MANTENIMENTO ANZIANI NON AUTOSUFFICIENTI (RICOVERI)</t>
  </si>
  <si>
    <t>12031.03.2638</t>
  </si>
  <si>
    <t>BIBLIOTECA: INIZIATIVE CULTURALI IN COLLABORAZIONE CON LE SCUOLE</t>
  </si>
  <si>
    <t>05021.03.1253</t>
  </si>
  <si>
    <t>STESURA VARIANTI PGT</t>
  </si>
  <si>
    <t>08012.02.6036</t>
  </si>
  <si>
    <t>UFFICIO SEGRETERIA : ACQUISTO BENI DI CONSUMO E CANCELLERIA</t>
  </si>
  <si>
    <t>01021.03.0151</t>
  </si>
  <si>
    <t>Rimborsi e poste correttive delle entrate</t>
  </si>
  <si>
    <t>RIMBORSI DI SOMME DIVERSE</t>
  </si>
  <si>
    <t>01071.09.0001</t>
  </si>
  <si>
    <t>ECOLOGIA:  PRESTAZIONE DI SERVIZI</t>
  </si>
  <si>
    <t>09021.03.2282</t>
  </si>
  <si>
    <t>FPV - IRAP FONDO MIGLIORAMENTO EFFICIENZA - ACCORPAMENTO</t>
  </si>
  <si>
    <t>01101.10.0763</t>
  </si>
  <si>
    <t>STIPENDI UFFICIO TECNICO</t>
  </si>
  <si>
    <t>01061.01.0510</t>
  </si>
  <si>
    <t>INTERESSI PASSIVI PER MUTUO FOGNATURA</t>
  </si>
  <si>
    <t>50011.07.2100</t>
  </si>
  <si>
    <t>STADIO COMUNALE: UTENZE (IVA)</t>
  </si>
  <si>
    <t>06011.03.1422</t>
  </si>
  <si>
    <t>Fonti energetiche</t>
  </si>
  <si>
    <t>Energia e diversificazione delle fonti energetiche</t>
  </si>
  <si>
    <t>SPESE PER ILLUMINAZIONE PUBBLICA</t>
  </si>
  <si>
    <t>17011.03.1790</t>
  </si>
  <si>
    <t>SPESE PER MENSA DIPENDENTI</t>
  </si>
  <si>
    <t>01111.01.0725</t>
  </si>
  <si>
    <t>RESTITUZIONE DEPOSITI CAUZIONALI E CONTO TERZI</t>
  </si>
  <si>
    <t>99017.02.7640</t>
  </si>
  <si>
    <t>Fondo Innovazione D.LGs. 50/2016</t>
  </si>
  <si>
    <t>01101.01.0760</t>
  </si>
  <si>
    <t>Sistema di protezione civile</t>
  </si>
  <si>
    <t>Soccorso civile</t>
  </si>
  <si>
    <t>CONTRIBUTO PROTEZIONE CIVILE</t>
  </si>
  <si>
    <t>11011.04.1950</t>
  </si>
  <si>
    <t xml:space="preserve">AGGIORMENTO STRUMENTI URBANISTICI
</t>
  </si>
  <si>
    <t>08012.02.6232</t>
  </si>
  <si>
    <t xml:space="preserve">IMPOSTE E TASSE </t>
  </si>
  <si>
    <t>01031.02.0736</t>
  </si>
  <si>
    <t>CONVENZIONE VIGILANZA</t>
  </si>
  <si>
    <t>03011.04.0964</t>
  </si>
  <si>
    <t>IRAP PERSONALE BIBLIOTECA</t>
  </si>
  <si>
    <t>05021.02.1260</t>
  </si>
  <si>
    <t>MANUTENZIONE STRADE: PRESTAZIONI DI SERVIZI</t>
  </si>
  <si>
    <t>10051.03.1797</t>
  </si>
  <si>
    <t xml:space="preserve">CANONI DIVERSI SISTEMA INFORMATIVO COMUNALE </t>
  </si>
  <si>
    <t>01021.03.0188</t>
  </si>
  <si>
    <t>PALAZZETTO D. SPORT : SPESE PER PULIZIA, CUSTODIA E MAT. D'UFFICIO (IVA)</t>
  </si>
  <si>
    <t>06011.03.1413</t>
  </si>
  <si>
    <t>ANTICIPAZIONE DI FONDI PER IL SERVIZIO ECONOMATO</t>
  </si>
  <si>
    <t>99017.01.7680</t>
  </si>
  <si>
    <t>CONTRIBUTO POLITICHE GIOVANILI</t>
  </si>
  <si>
    <t>12041.04.2667</t>
  </si>
  <si>
    <t>ACQUISTO DOTAZIONI PER POLIZIA MUNICIPALE</t>
  </si>
  <si>
    <t>03011.03.0934</t>
  </si>
  <si>
    <t>SPESE PER CENSIMENTI E STATISTICHE</t>
  </si>
  <si>
    <t>01071.03.0682</t>
  </si>
  <si>
    <t>MANUTENZIONE ORDINARIA IMPIANTI DI VIDEOSORVEGLIANZA</t>
  </si>
  <si>
    <t>10051.03.1802</t>
  </si>
  <si>
    <t>INTERESSI P.O PER SPAZI AGGREGATI C/O CDA</t>
  </si>
  <si>
    <t>50011.07.2667</t>
  </si>
  <si>
    <t>MANUTENZIONI VARIE</t>
  </si>
  <si>
    <t>01111.03.0744</t>
  </si>
  <si>
    <t>IRAP PERSONALE MANUTENZIONE</t>
  </si>
  <si>
    <t>10051.02.1835</t>
  </si>
  <si>
    <t>Contributo attività educativa oratorio_associazioni</t>
  </si>
  <si>
    <t>04061.04.1190</t>
  </si>
  <si>
    <t>SPESE DI GESTIONE PALAZZETTO: RISCALDAMENTO (IVA)</t>
  </si>
  <si>
    <t>06011.03.1409</t>
  </si>
  <si>
    <t>Gestione delle entrate tributarie e servizi fiscali</t>
  </si>
  <si>
    <t>STIPENDI AL PERSONALE UFFICIO TRIBUTI</t>
  </si>
  <si>
    <t>01041.01.0310</t>
  </si>
  <si>
    <t>SPESE SERVIZI CENTRO DIURNO INABILI  "OPERA PIA"</t>
  </si>
  <si>
    <t>12041.03.2640</t>
  </si>
  <si>
    <t>Statistica e sistemi informativi</t>
  </si>
  <si>
    <t>IMPLEMENTAZIONE SISTEMI DI SICUREZZA DEL TERRITORIO</t>
  </si>
  <si>
    <t>01082.02.4702</t>
  </si>
  <si>
    <t>MANUTENZIONE PALAZZETTO DELLO SPORT (IVA)</t>
  </si>
  <si>
    <t>06011.03.1414</t>
  </si>
  <si>
    <t xml:space="preserve">OPERE DI ADEGUAMENTO SISMICO SCUOLA PRIMARIA
</t>
  </si>
  <si>
    <t>04062.02.0001</t>
  </si>
  <si>
    <t>Istruzione prescolastica</t>
  </si>
  <si>
    <t>CONTRIBUTO SISTEMA INTEGRATO EDUCATIVO  ZERO_6 ANNI</t>
  </si>
  <si>
    <t>04011.04.1012</t>
  </si>
  <si>
    <t xml:space="preserve">FPV - RIQUALIFICAZIONE ATTREZZATURA PIAZZA ALPINI </t>
  </si>
  <si>
    <t>10052.05.6029</t>
  </si>
  <si>
    <t>ACQUISTO DI BENI MOBILI, MACCHINE ED ATTREZZATURE PALAZZO MUNICIPALE</t>
  </si>
  <si>
    <t>01012.02.3610</t>
  </si>
  <si>
    <t>VERSAMENTO RITENUTE PREVIDENZIALI ED ASSISTENZIALI PER IL PERSONALE</t>
  </si>
  <si>
    <t>99017.01.7610</t>
  </si>
  <si>
    <t>Rimborso mutui e altri finanziamenti a medio lungo termine</t>
  </si>
  <si>
    <t>Rimborso di prestiti</t>
  </si>
  <si>
    <t>Quota capitale ammortamento mutui e prestiti obbligazionari</t>
  </si>
  <si>
    <t xml:space="preserve">RIMBORSO A CASSA DEPOSITI E PRESTITI </t>
  </si>
  <si>
    <t>50024.03.7512</t>
  </si>
  <si>
    <t>Commercio - reti distributive - tutela dei consumatori</t>
  </si>
  <si>
    <t>Sviluppo economico e competitività</t>
  </si>
  <si>
    <t>PIANO DEL COMMERCIO - SERVIZI DIVERSI</t>
  </si>
  <si>
    <t>14021.03.2853</t>
  </si>
  <si>
    <t xml:space="preserve"> PNRR 4 - CUP I31C22000500006 - 1.2 Abilitazione al Cloud </t>
  </si>
  <si>
    <t>01111.03.0764</t>
  </si>
  <si>
    <t>IRAP PERS.RAGIONERIA</t>
  </si>
  <si>
    <t>01031.02.0250</t>
  </si>
  <si>
    <t>MANUTENZIONE ORDINARIA PISTA CICLOPODISTICA</t>
  </si>
  <si>
    <t>06011.03.1501</t>
  </si>
  <si>
    <t>TRASFERIMENTI: CONVENZIONE SISTEMA BIBLIOTECARIO</t>
  </si>
  <si>
    <t>05021.04.1270</t>
  </si>
  <si>
    <t>Altri fondi</t>
  </si>
  <si>
    <t>FONDO TFM SINDACO E ADEGUAMENTI CONTRATTUALI PERSONALE DIPENDENTE</t>
  </si>
  <si>
    <t>20031.10.0776</t>
  </si>
  <si>
    <t>BILBIOTECA: FORNITURA ENERGIA ELETTRICA</t>
  </si>
  <si>
    <t>05021.03.1257</t>
  </si>
  <si>
    <t>STIPENDI AL PERSONALE MANUTENZIONE</t>
  </si>
  <si>
    <t>10051.01.1710</t>
  </si>
  <si>
    <t>IMPIANTI SPORTIVI AD USO SC. MEDIA: SPESE ENERGIA ELETTRICA</t>
  </si>
  <si>
    <t>04021.03.1119</t>
  </si>
  <si>
    <t>RESTITUZIONE SOMME INDEBITAMENTE VERSATE SANZIONI C.D.S.</t>
  </si>
  <si>
    <t>03011.09.0980</t>
  </si>
  <si>
    <t>BIBLIOTECA: SPESE TELEFONICHE</t>
  </si>
  <si>
    <t>05021.03.1252</t>
  </si>
  <si>
    <t xml:space="preserve">ONERI PREVIDENZIALI, ASSISTENZIALI E ASSICURATIVI A CARICO COMUNE
</t>
  </si>
  <si>
    <t>01081.01.0633</t>
  </si>
  <si>
    <t>CONTRIBUTO DIVERSE ABILITA'</t>
  </si>
  <si>
    <t>04061.04.1202</t>
  </si>
  <si>
    <t>PRESTAZIONI DI SERVIZIO: SERVIZIO INFORMATICO</t>
  </si>
  <si>
    <t>01111.03.0749</t>
  </si>
  <si>
    <t>RIPARTO DIRITTI DI ROGITO AL SEGRETARIO</t>
  </si>
  <si>
    <t>01021.01.0140</t>
  </si>
  <si>
    <t>Tutela e valorizzazione delle risorse idriche</t>
  </si>
  <si>
    <t>OPERE DI SISTEMAZIONE IDRAULICA TORRENTE URIA CUP I37B20002610001 - PNRR M2 C4 I2.2</t>
  </si>
  <si>
    <t>09062.02.6562</t>
  </si>
  <si>
    <t>CONTRIBUTO GESTIONE CASERMA CARABINIERI</t>
  </si>
  <si>
    <t>03011.04.0963</t>
  </si>
  <si>
    <t xml:space="preserve">PUBBLICAZIONE OPUSCOLO INFORM. COMUNALE </t>
  </si>
  <si>
    <t>01011.03.0060</t>
  </si>
  <si>
    <t xml:space="preserve">PNRR 5 - CUP I31F22003580006 - 1.4.5 - PIATTAFORMA NOTIFICHE DIGITALI 
</t>
  </si>
  <si>
    <t>01052.02.4439</t>
  </si>
  <si>
    <t>ONERI PREVIDENZIALI E ASSISTENZIALI ARRETRATI CCNL PERSONALE A TEMPO DETERMINATO</t>
  </si>
  <si>
    <t>01101.01.0762</t>
  </si>
  <si>
    <t>INTERVENTI ASSISTENZIALI PER PERSONE DIVERSAMENTE ABILI</t>
  </si>
  <si>
    <t>12021.03.2605</t>
  </si>
  <si>
    <t>CONTRIBUTI PER PROMOZIONE ATTIVITA' SPORTIVA</t>
  </si>
  <si>
    <t>06011.04.1430</t>
  </si>
  <si>
    <t>RIMBORSI DIVERSI</t>
  </si>
  <si>
    <t>01021.04.0215</t>
  </si>
  <si>
    <t>SPESE PER MIGLIORAMENTO SICUREZZA/SALUTE DIPENDENTI</t>
  </si>
  <si>
    <t>01111.03.0760</t>
  </si>
  <si>
    <t>RIQUALIFICAZIONE ATTREZZATURE SPORTIVE (I.V.A.)</t>
  </si>
  <si>
    <t>06012.02.5564</t>
  </si>
  <si>
    <t xml:space="preserve">INDENNITA' E RIMBORSO SPESE PER MISSIONI </t>
  </si>
  <si>
    <t>01101.01.0715</t>
  </si>
  <si>
    <t>IRAP COMPENSI COMM. EDILIZIA</t>
  </si>
  <si>
    <t>01061.02.0576</t>
  </si>
  <si>
    <t>INTERESSI PASSIVI MUTUI IMPIANTI SPORTIVI USO SCUOLA MEDIA</t>
  </si>
  <si>
    <t>50011.07.1141</t>
  </si>
  <si>
    <t>SPESE DI ENERGIA ELETTRICA C/O SPAZI AGGREGATI - UFFICI</t>
  </si>
  <si>
    <t>01111.03.0758</t>
  </si>
  <si>
    <t>IRAP PERSONALE UFF.TECNICO</t>
  </si>
  <si>
    <t>01061.02.0575</t>
  </si>
  <si>
    <t>CONTRIBUTI PER INIZIATIVE A FAVORE DEGLI ANZIANI</t>
  </si>
  <si>
    <t>12031.04.2653</t>
  </si>
  <si>
    <t>GESTIONE CATASTO</t>
  </si>
  <si>
    <t>08011.03.1926</t>
  </si>
  <si>
    <t>CONTRIBUTO A SOSTEGNO INIZIATIVE CULTURALI</t>
  </si>
  <si>
    <t>05021.04.1350</t>
  </si>
  <si>
    <t>MANUTENZIONE IMPIANTI SPORTIVI AD USO SCUOLA MEDIA</t>
  </si>
  <si>
    <t>04021.03.1131</t>
  </si>
  <si>
    <t>12041.03.2620</t>
  </si>
  <si>
    <t xml:space="preserve">PARCO VIA ALDO MORO </t>
  </si>
  <si>
    <t>09022.02.6552</t>
  </si>
  <si>
    <t xml:space="preserve">CONTRIBUTI A SCUOLE MATERNE - 0-6 no piano diritto allo studio </t>
  </si>
  <si>
    <t>04011.04.1013</t>
  </si>
  <si>
    <t>Organizzazione logistica eventi</t>
  </si>
  <si>
    <t>06011.10.0574</t>
  </si>
  <si>
    <t>PIANO REGOLATORE CIMITERIALE</t>
  </si>
  <si>
    <t>12092.02.6961</t>
  </si>
  <si>
    <t>COMPENSO LAVORO STRAORDINARIO - DEMOGRAFICI</t>
  </si>
  <si>
    <t>01071.01.0632</t>
  </si>
  <si>
    <t>NUCLEO DI VALUTAZIONE ESTERNO</t>
  </si>
  <si>
    <t>01111.03.0756</t>
  </si>
  <si>
    <t>MANUTENZIONE ORDINARIA PIAZZA MERCATO</t>
  </si>
  <si>
    <t>10051.03.1800</t>
  </si>
  <si>
    <t>COMPENSO  LAVORO STRAORDINARIO - SEGRETERIA</t>
  </si>
  <si>
    <t>01021.01.0142</t>
  </si>
  <si>
    <t>SPESE PER PATROCINI LEGALI</t>
  </si>
  <si>
    <t>01111.03.0160</t>
  </si>
  <si>
    <t>SPESE CONDOMINIALI IMMOBILI DI PROPRIETA' O IN USO NELL'ENTE</t>
  </si>
  <si>
    <t>01061.03.1927</t>
  </si>
  <si>
    <t xml:space="preserve">CONTRIBUTO CMLB CPT E COMITATO LOCALE (0-6ANNI) </t>
  </si>
  <si>
    <t>04061.04.1208</t>
  </si>
  <si>
    <t>IRAP PERSONALE ASSISTENZA ALLA PERSONA</t>
  </si>
  <si>
    <t>12071.02.2668</t>
  </si>
  <si>
    <t>ONERI PREVIDENZIALI E ASSISTENZIALI A CARICO DEL COMUNE</t>
  </si>
  <si>
    <t>10051.01.1730</t>
  </si>
  <si>
    <t>MANIFESTAZIONI COMMERCIALI</t>
  </si>
  <si>
    <t>14021.03.2852</t>
  </si>
  <si>
    <t>L.R. 13/89 PER ELIMINAZIONE BARRIERE ARCHITETTONICHE</t>
  </si>
  <si>
    <t>99017.02.7680</t>
  </si>
  <si>
    <t>SPESE FUNZIONAM. ANTIFURTO E VIGILANZA</t>
  </si>
  <si>
    <t>01111.03.0753</t>
  </si>
  <si>
    <t>MOBILITA' CICLOPEDONALE: PISTE CICLABILI 2022 / 2023</t>
  </si>
  <si>
    <t>10052.02.6030</t>
  </si>
  <si>
    <t>STIPENDI AL PERSONALE SEGRETERIA</t>
  </si>
  <si>
    <t>01021.01.0110</t>
  </si>
  <si>
    <t>SPESE CUSTODIA VEICOLI</t>
  </si>
  <si>
    <t>03011.03.0945</t>
  </si>
  <si>
    <t>INDENNITA' DI CARICA, PRESENZA  E RIMBORSO SPESE AMMINISTRATORI</t>
  </si>
  <si>
    <t>01011.03.0020</t>
  </si>
  <si>
    <t>SCUOLA MEDIA: CONTRIBUTI IN CONTO PIANO DIRITTO ALLO STUDIO</t>
  </si>
  <si>
    <t>04071.04.1188</t>
  </si>
  <si>
    <t>COMPENSO LAVORO STRAORDINARIO - MANUT.</t>
  </si>
  <si>
    <t>10051.01.1722</t>
  </si>
  <si>
    <t>FORMAZIONE ANAGRAFE</t>
  </si>
  <si>
    <t>15021.03.0686</t>
  </si>
  <si>
    <t>VERSAMENTO DELLE RITENUTE ERARIALI</t>
  </si>
  <si>
    <t>99017.01.7620</t>
  </si>
  <si>
    <t>Edilizia residenziale pubblica e locale e piani di edilizia economico-popolare</t>
  </si>
  <si>
    <t xml:space="preserve">NOLEGGIO APPARECCHIATURA PHOTO-RED </t>
  </si>
  <si>
    <t>08021.03.1803</t>
  </si>
  <si>
    <t>CONTRIBUTO UNA TANTUM ASSOCIAZIONE ALPINI PER CUCINA AREA FESTE</t>
  </si>
  <si>
    <t>08012.03.6061</t>
  </si>
  <si>
    <t>INCARICO CPI</t>
  </si>
  <si>
    <t>08012.02.6041</t>
  </si>
  <si>
    <t>INTERESSI PASSIVI MUTUO CENTRO DI FISIOTERAPIA</t>
  </si>
  <si>
    <t>50011.07.2669</t>
  </si>
  <si>
    <t>REALIZZAZIONE INIZIATIVE CULTURALI</t>
  </si>
  <si>
    <t>05021.03.1310</t>
  </si>
  <si>
    <t>SCUOLA MEDIA: SPESE ENERGIA ELETTRICA</t>
  </si>
  <si>
    <t>04021.03.1121</t>
  </si>
  <si>
    <t>POLIZIA MUNICIPALE : SPESE TELEFONICHE</t>
  </si>
  <si>
    <t>03011.03.0938</t>
  </si>
  <si>
    <t>UFFICIO SEGRETERIA E PROT.: PRESTAZIONI DI SERVIZI</t>
  </si>
  <si>
    <t>01021.03.0181</t>
  </si>
  <si>
    <t>POLIZIA MUNICIPALE: ACQUISTO BENI DI CONSUMO</t>
  </si>
  <si>
    <t>03011.03.0935</t>
  </si>
  <si>
    <t>IRAP PERSONALE UFF. INFORMATIZZAZIONE</t>
  </si>
  <si>
    <t>01081.02.0696</t>
  </si>
  <si>
    <t>INTERVENTI ASSISTENZIALI</t>
  </si>
  <si>
    <t>12041.04.2650</t>
  </si>
  <si>
    <t>FORMAZIONE RAGIONERIA</t>
  </si>
  <si>
    <t>15021.03.0248</t>
  </si>
  <si>
    <t>EFFICIENZA ENERGETICA STADIO COMUNALE  (IVA)</t>
  </si>
  <si>
    <t>06012.02.5511</t>
  </si>
  <si>
    <t>QUOTE DI CAPITALE PER AMMORTAMENTO DI MUTUI PER INVESTIMENTI</t>
  </si>
  <si>
    <t>50024.03.7510</t>
  </si>
  <si>
    <t>CONTRIBUTO A FAVORE DELLE ATTIVITA' COMMERCIALI</t>
  </si>
  <si>
    <t>14021.04.2870</t>
  </si>
  <si>
    <t>CENTRO FISIOTERAPICO : UTENZE VARIE</t>
  </si>
  <si>
    <t>12031.03.2440</t>
  </si>
  <si>
    <t>ATTIVITA  SPORTIVE NELLE SCUOLE</t>
  </si>
  <si>
    <t>06011.03.1500</t>
  </si>
  <si>
    <t>MANUTENZIONE AREE VERDI: ACQUISTO BENI DI CONSUMO</t>
  </si>
  <si>
    <t>09021.03.2250</t>
  </si>
  <si>
    <t>IMPIANTI SPORTIVI AD USO SCUOLA MEDIA : RISCALDAMENTO</t>
  </si>
  <si>
    <t>04021.03.1117</t>
  </si>
  <si>
    <t>COMPENSO LAVORO STRAORDINARIO - ELEZIONI (A RIMBORSO)</t>
  </si>
  <si>
    <t>01071.01.0633</t>
  </si>
  <si>
    <t>Altre modalità di trasporto</t>
  </si>
  <si>
    <t>UFFICIO TECNICO ACQUISTO CARBURANTE E MANUTENZIONE AUTOMEZZI</t>
  </si>
  <si>
    <t>10041.03.1804</t>
  </si>
  <si>
    <t>CONTRIBUTI AD ASSOCIAZIONI - SERVIZI DIVERSI ALLA PERSONA -</t>
  </si>
  <si>
    <t>12041.04.2656</t>
  </si>
  <si>
    <t>VERSAMENTO IVA COMMERCIALE PER SPLIT PAYMENT</t>
  </si>
  <si>
    <t>99017.02.7688</t>
  </si>
  <si>
    <t>FONDO PIANO DIRITTO ALLO STUDIO - CONTRIBUTO PER SOMMINISTRAZIONE PASTI</t>
  </si>
  <si>
    <t>12051.04.2660</t>
  </si>
  <si>
    <t>MANUTENZIONE STRAORDINARIA  CIMITERI</t>
  </si>
  <si>
    <t>12092.02.6910</t>
  </si>
  <si>
    <t>SPESE PER PULIZIA</t>
  </si>
  <si>
    <t>01111.03.0751</t>
  </si>
  <si>
    <t xml:space="preserve">ADESIONE ANCI </t>
  </si>
  <si>
    <t>01011.04.0070</t>
  </si>
  <si>
    <t>INTERESSI PASSIVI PER MUTUO AMPLIAMENTO SCUOLA MEDIA</t>
  </si>
  <si>
    <t>50011.07.1140</t>
  </si>
  <si>
    <t>Giovani</t>
  </si>
  <si>
    <t>POLITICHE GIOVANILI - PRESTAZIONE DI SERVIZI</t>
  </si>
  <si>
    <t>06021.03.1501</t>
  </si>
  <si>
    <t>ONERI PREVIDENZIALI ED ASSISTENZIALI LSU</t>
  </si>
  <si>
    <t>01031.02.0735</t>
  </si>
  <si>
    <t>IRAP PERSONALE UFF.ANAGRAFE</t>
  </si>
  <si>
    <t>01071.02.0695</t>
  </si>
  <si>
    <t xml:space="preserve">PNRR 2 - CUPI31F22005030006 - 1.4.4 Adozione identità digitale  </t>
  </si>
  <si>
    <t>01111.03.0762</t>
  </si>
  <si>
    <t>BIBLIOTECA: SPESE PER RISCALDAMENTO</t>
  </si>
  <si>
    <t>05021.03.1258</t>
  </si>
  <si>
    <t>SC.ELEMENTARE: SPESE PER ENERGIA ELETTRICA</t>
  </si>
  <si>
    <t>04021.03.1078</t>
  </si>
  <si>
    <t>CONTRIBUTO CREMAZIONE</t>
  </si>
  <si>
    <t>12091.04.2745</t>
  </si>
  <si>
    <t>CONTRIBUTO SOSTEGNO CRE E MINI CRE</t>
  </si>
  <si>
    <t>04061.04.1205</t>
  </si>
  <si>
    <t xml:space="preserve"> ASSISTENZA MENSA</t>
  </si>
  <si>
    <t>05021.03.1254</t>
  </si>
  <si>
    <t>FPV - ONERI PREVIDENZIALI E ASSISTENZIALI FONDO MIGLIORAMENTO EFFICIENZA - ACCORPAMENTO</t>
  </si>
  <si>
    <t>01101.10.0762</t>
  </si>
  <si>
    <t>FORNITURA GRATUITA LIBRI ALUNNI SCUOLE ELEMENTARI</t>
  </si>
  <si>
    <t>04021.04.1090</t>
  </si>
  <si>
    <t>PALAZZETTO DELLO SPORT: ACQUISTO BENI DI CONSUMO (IVA)</t>
  </si>
  <si>
    <t>06011.03.1407</t>
  </si>
  <si>
    <t>FPV FONDO MIGLIORAMENTO EFFICIENZA_STABILI</t>
  </si>
  <si>
    <t>01031.10.0756</t>
  </si>
  <si>
    <t>AMPLIAMENTO  ILLUMINAZIONE PUBBLICA</t>
  </si>
  <si>
    <t>10052.02.5950</t>
  </si>
  <si>
    <t>Rifiuti</t>
  </si>
  <si>
    <t>FORNITURA MATERIALI PER RACCOLTA DIFFERENZIATA</t>
  </si>
  <si>
    <t>09031.03.2200</t>
  </si>
  <si>
    <t>MESSA IN SICUREZZA PATRIMONIO COMUNALE
(DA 2021 MAN. STR. CENTRO DIURNO ANZIANI)</t>
  </si>
  <si>
    <t>10052.02.5886</t>
  </si>
  <si>
    <t>Chiusura Anticipazioni ricevute da istituto tesoriere/cassiere</t>
  </si>
  <si>
    <t>Chiusura Anticipazioni da istituto tesoriere/cassiere</t>
  </si>
  <si>
    <t>Restituzione anticipazione di tesoreria</t>
  </si>
  <si>
    <t>Anticipazioni finanziarie</t>
  </si>
  <si>
    <t>RIMBORSO PER ANTICIPAZIONI DI CASSA</t>
  </si>
  <si>
    <t>60015.01.7410</t>
  </si>
  <si>
    <t>INTERVENTI ADEGUAMENTO SICUREZZA</t>
  </si>
  <si>
    <t>04022.02.5141</t>
  </si>
  <si>
    <t>UFFICIO ANAGRAFE E STATO CIVILE: ACQUISTO BENI DI CONSUMO</t>
  </si>
  <si>
    <t>01071.03.0640</t>
  </si>
  <si>
    <t>ACQUISTO MATERIALE DI CONSUMO: SERVIZIO INFORMATICO</t>
  </si>
  <si>
    <t>01111.03.0737</t>
  </si>
  <si>
    <t>SPESE DI FUNZIONAMENTO, ANTIFURTO E VIGILANZA BIBLIOTECA</t>
  </si>
  <si>
    <t>05021.03.1255</t>
  </si>
  <si>
    <t>PROMOZIONE ATTIVITA' SPORTIVA E TEMPO LIBERO (NO IVA)</t>
  </si>
  <si>
    <t>06011.03.1420</t>
  </si>
  <si>
    <t>SPESE PER IL SERVIZIO ELETTORALE</t>
  </si>
  <si>
    <t>01071.03.0650</t>
  </si>
  <si>
    <t xml:space="preserve">SISTEMAZIONE STRAORDINARIA GIARDINI/AREE VERDI ATTREZZATE </t>
  </si>
  <si>
    <t>09022.02.6560</t>
  </si>
  <si>
    <t>Misure urgenti: solidarietà alimentare</t>
  </si>
  <si>
    <t>12051.03.2629</t>
  </si>
  <si>
    <t>MESSA IN SICUREZZA CENTRO SPORTIVO VIA VOLTA (IVA)</t>
  </si>
  <si>
    <t>06012.02.5568</t>
  </si>
  <si>
    <t>NIDI GRATIS: COMPARTECIPAZIONE</t>
  </si>
  <si>
    <t>12011.04.2422</t>
  </si>
  <si>
    <t>RIQUALIFICAZIONE VIA DELLE RIMEMBRANZE</t>
  </si>
  <si>
    <t>10052.02.5880</t>
  </si>
  <si>
    <t>MANUTENZIONE IMPIANTISTICA BIBLIOTECA</t>
  </si>
  <si>
    <t>05021.03.1256</t>
  </si>
  <si>
    <t>ONERI PREVIDENZIALI, ASSISTENZIALI E ASSICURATIVI A CARICO COMUNE</t>
  </si>
  <si>
    <t>01071.01.0620</t>
  </si>
  <si>
    <t>Servizio idrico integrato</t>
  </si>
  <si>
    <t>MANUTENZIONE STRAORDINARIA FOGNATURA</t>
  </si>
  <si>
    <t>09042.02.6323</t>
  </si>
  <si>
    <t>UFF. RAGIONERIA : GESTIONE ECONOMICA E GIURIDICA PERSONALE</t>
  </si>
  <si>
    <t>01031.03.0246</t>
  </si>
  <si>
    <t>IRAP ALTRI REDDITI ASSIMILATI A LAVORO DIPENDENTE</t>
  </si>
  <si>
    <t>01111.02.0764</t>
  </si>
  <si>
    <t>MANUTENZIONE AREE VERDI:PRESTAZIONI DI SERVIZI - SPONSORIZZAZIONI - (IVA)</t>
  </si>
  <si>
    <t>09021.03.2270</t>
  </si>
  <si>
    <t>MANUTENZIONE ASFALTI</t>
  </si>
  <si>
    <t>10052.02.5809</t>
  </si>
  <si>
    <t>FONDO RISCHI</t>
  </si>
  <si>
    <t>20031.10.0001</t>
  </si>
  <si>
    <t>MANUTENZIONE ORDINARIA IMPIANTI SEMAFORICI</t>
  </si>
  <si>
    <t>10051.03.1799</t>
  </si>
  <si>
    <t>IRAP PERSONALE UFF.TRIBUTI</t>
  </si>
  <si>
    <t>01041.02.0395</t>
  </si>
  <si>
    <t>CONTRIBUTI PER PROGETTI DI PROMOZIONE ATTIVITA' SPORTIVA</t>
  </si>
  <si>
    <t>06011.04.1444</t>
  </si>
  <si>
    <t>INTERESSI PASSIVI MUTUI VIABILITA'</t>
  </si>
  <si>
    <t>50011.07.1810</t>
  </si>
  <si>
    <t>QUOTA RIPARTO SPESE UFFICIO CIRCOSCRIZIONE COLLOCAMENTO</t>
  </si>
  <si>
    <t>01111.04.0766</t>
  </si>
  <si>
    <t xml:space="preserve">PROGETTAZIONI PRELIMINARI </t>
  </si>
  <si>
    <t>08012.02.6031</t>
  </si>
  <si>
    <t xml:space="preserve">PNRR 6 - CUP I51F22004500006  - 1.3.1 - PIATTAFORMA DIGITALE NAZIONALE DATI 
</t>
  </si>
  <si>
    <t>01052.02.4437</t>
  </si>
  <si>
    <t>FORMAZIONE INFORMATIZZAZIONE E SEGRETERIA</t>
  </si>
  <si>
    <t>15021.03.0186</t>
  </si>
  <si>
    <t>SPESE SERVIZIO TRASPORTO SCOLASTICO (IVA)</t>
  </si>
  <si>
    <t>04071.03.1160</t>
  </si>
  <si>
    <t>MANUTENZIONE TORRENTI</t>
  </si>
  <si>
    <t>09021.03.2261</t>
  </si>
  <si>
    <t>TRASFERIMENTO AMBITO EX LEGGE 328/2000 - BATTELLO</t>
  </si>
  <si>
    <t>12021.04.2633</t>
  </si>
  <si>
    <t xml:space="preserve">PIAZZA MERCATO - UTENZE 
</t>
  </si>
  <si>
    <t>10051.03.1801</t>
  </si>
  <si>
    <t>RIFACIMENTO PISTA ATLETICA</t>
  </si>
  <si>
    <t>06012.02.5569</t>
  </si>
  <si>
    <t>SPESE NOTIFICHE MESSI COMUNALI</t>
  </si>
  <si>
    <t>03011.03.0958</t>
  </si>
  <si>
    <t>99017.02.7690</t>
  </si>
  <si>
    <t>SPESE FUNZIONAMENTO COLLEGIO REVISORI</t>
  </si>
  <si>
    <t>01011.03.0040</t>
  </si>
  <si>
    <t>Interventi per il diritto alla casa</t>
  </si>
  <si>
    <t>CONTRIBUTO SOSTEGNO AFFITTI (QUOTA A CARICO DELL'ENTE)</t>
  </si>
  <si>
    <t>12061.04.2672</t>
  </si>
  <si>
    <t>SPESE ELETTORALI  (A RIMBORSO)</t>
  </si>
  <si>
    <t>01071.03.0683</t>
  </si>
  <si>
    <t>INTERESSI PASSIVI MUTUO ADEGUAMENTO PALAZZO MUNICIPALE</t>
  </si>
  <si>
    <t>50011.07.2999</t>
  </si>
  <si>
    <t>SCUOLA MEDIA : SPESE DI FUNZIONAMENTO ANTIFURTO E VIGILANZA</t>
  </si>
  <si>
    <t>04021.03.1123</t>
  </si>
  <si>
    <t>REALIZZAZIONE INIZIATIVE CULTURALI (AI FINI IVA)</t>
  </si>
  <si>
    <t>05021.03.1320</t>
  </si>
  <si>
    <t>FORNITURA ENERGIA ELETTRICA LUMINI CIMITERO (IVA)</t>
  </si>
  <si>
    <t>12091.03.2741</t>
  </si>
  <si>
    <t>PROGETTO DATABASE TOPOGRAFICO</t>
  </si>
  <si>
    <t>08011.03.1911</t>
  </si>
  <si>
    <t>SCUOLE MEDIE : ACQUISTO MATERIALI PER MANUTENZIONI</t>
  </si>
  <si>
    <t>04021.03.1114</t>
  </si>
  <si>
    <t>01021.02.1717</t>
  </si>
  <si>
    <t>MANUTENZIONE STRAORDINARIA IMMOBILI COMUNALI</t>
  </si>
  <si>
    <t>01052.02.3607</t>
  </si>
  <si>
    <t>ESUMAZIONI E ESTUMULAZIONI C/O CIMITERI</t>
  </si>
  <si>
    <t>12091.03.2730</t>
  </si>
  <si>
    <t>10052.02.5820</t>
  </si>
  <si>
    <t>INTERESSI PASSIVI PER LAVORI DI SOMMA URGENZA SCUOLA PRIMARIA</t>
  </si>
  <si>
    <t>50011.07.2754</t>
  </si>
  <si>
    <t>SPESE GENERALI: INNOVAZIONE E DIGITALIZZAZIONE</t>
  </si>
  <si>
    <t>01021.03.0152</t>
  </si>
  <si>
    <t>MANUTENZIONE E MIGLIORIE STRUTTURE SPORTIVE FINANZIATE CON CONCESSIONE SPAZI PUBBLICITARI (IVA)</t>
  </si>
  <si>
    <t>06011.03.1425</t>
  </si>
  <si>
    <t>STADIO COMUNALE: PRESTAZIONE DI SERVIZIO</t>
  </si>
  <si>
    <t>06011.03.1421</t>
  </si>
  <si>
    <t xml:space="preserve">INCARICHI PER CERTIFICAZIONE PREVENZIONE INCENDI IMMOBILI DIVERSI
</t>
  </si>
  <si>
    <t>08012.05.6051</t>
  </si>
  <si>
    <t>BIBLIOTECA: ACQUISTO RISORSE DIGITALI MLOL</t>
  </si>
  <si>
    <t>05021.03.1240</t>
  </si>
  <si>
    <t>IVA A DEBITO</t>
  </si>
  <si>
    <t>01031.10.0256</t>
  </si>
  <si>
    <t>PALAZZETTO D. SPORT : SPESE PER ENERGIA ELETTRICA (IVA)</t>
  </si>
  <si>
    <t>06011.03.1411</t>
  </si>
  <si>
    <t xml:space="preserve"> FPV FONDO MIGLIORAMENTO EFFICIENZA_VARIABILI</t>
  </si>
  <si>
    <t>01031.10.0759</t>
  </si>
  <si>
    <t>SPESE PER AUTOMEZZI</t>
  </si>
  <si>
    <t>03011.03.0942</t>
  </si>
  <si>
    <t>MANUTENZIONE ORDINARIA SCUOLA ELEMENTARE</t>
  </si>
  <si>
    <t>04021.03.1082</t>
  </si>
  <si>
    <t>STIPENDI AL PERSONALE D'ANAGRAFE E STATO CIVILE</t>
  </si>
  <si>
    <t>01071.01.0610</t>
  </si>
  <si>
    <t>CONTRIBUTO ISTITUTO COMPRENSIVO - VARI</t>
  </si>
  <si>
    <t>04021.04.1135</t>
  </si>
  <si>
    <t>SPESE DI FUNZIONAMENTO CENTRO DIURNO ANZIANI (CON UTENZE)</t>
  </si>
  <si>
    <t>12031.03.2626</t>
  </si>
  <si>
    <t>EFFICIENTAMENTO ENERGETICO PALAZZETTO DELLO SPORT - CUP  - MISSIONE 2; COMPONENTE C4; INVEST 2.2 - anno 2023</t>
  </si>
  <si>
    <t>01052.02.3606</t>
  </si>
  <si>
    <t>01021.02.1716</t>
  </si>
  <si>
    <t>SCUOLE ELEMENTARI: SPESE DI RISCALDAMENTO</t>
  </si>
  <si>
    <t>04021.03.1085</t>
  </si>
  <si>
    <t>BENI COMUNALI - MANUTENZIONE STRAORDINARIA</t>
  </si>
  <si>
    <t>01052.02.3601</t>
  </si>
  <si>
    <t>SISTEMAZIONE AREA VERDE SERANICA IN VIA CANDIA  CUP I37H22001270005</t>
  </si>
  <si>
    <t>09022.02.6520</t>
  </si>
  <si>
    <t>01041.01.0320</t>
  </si>
  <si>
    <t>MANUTENZIONE IMMOBILI COMUNALI</t>
  </si>
  <si>
    <t>01051.03.0431</t>
  </si>
  <si>
    <t>IMPIANTI SPORTIVI AD USO SCUOLA MEDIA: SPESE TELEFONICHE</t>
  </si>
  <si>
    <t>04021.03.1118</t>
  </si>
  <si>
    <t>INDENNITA' DI REGGENZA SEGRETARIO COMUNALE</t>
  </si>
  <si>
    <t>01021.01.0185</t>
  </si>
  <si>
    <t>UFFICIO TRIBUTI: RECUPERO EVASIONE</t>
  </si>
  <si>
    <t>01041.03.0360</t>
  </si>
  <si>
    <t>FPV - INDENNITA' -  AREA ORGANIZZATIVE</t>
  </si>
  <si>
    <t>01101.10.0757</t>
  </si>
  <si>
    <t xml:space="preserve">FPV - EFFICIENTAMENTO ENERGETICO SCUOLA PRIMARIA </t>
  </si>
  <si>
    <t>04062.05.5127</t>
  </si>
  <si>
    <t>ONERI PREVIDENZIALI ASSISTENZIALI ED ASSICURATIVI A CARICO DEL COMUNE</t>
  </si>
  <si>
    <t>01021.01.0120</t>
  </si>
  <si>
    <t>PALESTRE COMUNALI : RISCALDAMENTO</t>
  </si>
  <si>
    <t>04021.03.1089</t>
  </si>
  <si>
    <t>TASSA DEMANIALE PER ACQUE SOTTERRANEE</t>
  </si>
  <si>
    <t>09041.02.2130</t>
  </si>
  <si>
    <t>CONTRIBUTO ISTITUTO COMPRENSIVO - FUNZIONI MISTE</t>
  </si>
  <si>
    <t>04021.04.1136</t>
  </si>
  <si>
    <t>CONGUAGLI E ARRETRATI CCNL</t>
  </si>
  <si>
    <t>01111.01.0714</t>
  </si>
  <si>
    <t xml:space="preserve"> OPERE DI SISTEMAZIONE IDRAULICA TORRENTI GUERNA E NEMBRA CUP I37B20002600001 - PNRR M2 C4 I2.2</t>
  </si>
  <si>
    <t>09062.02.6564</t>
  </si>
  <si>
    <t>ONERI PER EDIFICI DI CULTO - L.R. 11/03/2005 N. 12</t>
  </si>
  <si>
    <t>08012.03.6040</t>
  </si>
  <si>
    <t>RIMOZIONE NEVE DALL'ABITATO</t>
  </si>
  <si>
    <t>08021.03.1780</t>
  </si>
  <si>
    <t>Spese per incarichi di consulenza e studio - Area Territorio  (Art. 6, c. 7, L. 122/2010)</t>
  </si>
  <si>
    <t>01061.03.0550</t>
  </si>
  <si>
    <t>ONERI PREVIDENZIALI, ASSISTENZIALI E ASSICURATIVI A CARICO DEL COMUNE</t>
  </si>
  <si>
    <t>03011.01.0930</t>
  </si>
  <si>
    <t>RESTITUZIONE DI PERMESSI A COSTRUIRE E ALTRE SOMME DOVUTE</t>
  </si>
  <si>
    <t>08012.05.6050</t>
  </si>
  <si>
    <t>Fondo Compenso incentivante funzioni tecniche D.Ls. 50/2016</t>
  </si>
  <si>
    <t>01101.01.0761</t>
  </si>
  <si>
    <t>ONERI PREVIDENZIALI, ASSISTENZIALI E ASSICURATIVI CARICO COMUNE</t>
  </si>
  <si>
    <t>01061.01.0520</t>
  </si>
  <si>
    <t>CONTRIBUTI A SCUOLE MATERNE</t>
  </si>
  <si>
    <t>04011.04.1010</t>
  </si>
  <si>
    <t>SPESE DI RISCALDAMENTO C/O SPAZI AGGREGATI - UFFICI</t>
  </si>
  <si>
    <t>01111.03.0757</t>
  </si>
  <si>
    <t>SPESE PER GARE D'APPALTO E CONTRATTI</t>
  </si>
  <si>
    <t>01021.03.0180</t>
  </si>
  <si>
    <t>CONTRIBUTO ASSOCIAZIONE CARABINIERI IN CONGEDO</t>
  </si>
  <si>
    <t>03011.04.0962</t>
  </si>
  <si>
    <t>FORNITURA ACQUA FONTANE PUBBLICHE E ANNAFFIO STRADE</t>
  </si>
  <si>
    <t>10051.03.1798</t>
  </si>
  <si>
    <t>VERSAMENTO DI ALTRE RITENUTE AL PERSONALE  C/TERZI</t>
  </si>
  <si>
    <t>99017.01.7630</t>
  </si>
  <si>
    <t>Rimborso di titoli obbligazionari</t>
  </si>
  <si>
    <t>QUOTE DI CAPITALE PER AMMORTAMENTO PRESTITI OBBLIGAZIONARI</t>
  </si>
  <si>
    <t>50024.01.7520</t>
  </si>
  <si>
    <t>CONTRIBUTO AD ASSOCIAZIONI</t>
  </si>
  <si>
    <t>05021.04.1357</t>
  </si>
  <si>
    <t>Manutenzione Straordinaria CDA</t>
  </si>
  <si>
    <t>12032.02.6830</t>
  </si>
  <si>
    <t xml:space="preserve">LAVORI  SCUOLE ELEMENTARI:REALIZZAZZIONE MURO   </t>
  </si>
  <si>
    <t>04022.02.5244</t>
  </si>
  <si>
    <t>BIBLIOTECA: ACQUISTO BENI DI CONSUMO</t>
  </si>
  <si>
    <t>05021.03.1242</t>
  </si>
  <si>
    <t>SPESE PER TRASPORTO ALUNNI SCUOLA OBBLIGO: SERVIZIO ASSISTENZA (IVA)</t>
  </si>
  <si>
    <t>04021.03.1175</t>
  </si>
  <si>
    <t>SERVIZI SOCIALI: ACQUISTO BENI DI CONSUMO</t>
  </si>
  <si>
    <t>12071.03.2501</t>
  </si>
  <si>
    <t>IRAP COMPENSI COMM. BIBLIOTECA</t>
  </si>
  <si>
    <t>05021.02.1261</t>
  </si>
  <si>
    <t xml:space="preserve">RIQUALIFICAZIONE ATTREZZATURA PIAZZA ALPINI </t>
  </si>
  <si>
    <t>10052.02.6031</t>
  </si>
  <si>
    <t>FESTA DELLO SPORT (U.T.)</t>
  </si>
  <si>
    <t>06011.10.1460</t>
  </si>
  <si>
    <t xml:space="preserve">ONERI FONDO PERSEO </t>
  </si>
  <si>
    <t>03011.01.0931</t>
  </si>
  <si>
    <t>05021.01.1230</t>
  </si>
  <si>
    <t xml:space="preserve">INIZIATIVE SALVAGUARDIA AMBIENTE </t>
  </si>
  <si>
    <t>08011.03.1910</t>
  </si>
  <si>
    <t>SCUOLA MEDIA: MANUT. IMPIANTISTICA, CADITOIE E POZZETTI</t>
  </si>
  <si>
    <t>04021.03.1124</t>
  </si>
  <si>
    <t>SPESE TOPONOMASTICA STRADALE E NUMERAZIONE CIVICA</t>
  </si>
  <si>
    <t>10051.03.1760</t>
  </si>
  <si>
    <t>SGRAVI E RESTITUZIONE DI TRIBUTI</t>
  </si>
  <si>
    <t>01041.09.0411</t>
  </si>
  <si>
    <t>Fondo crediti di dubbia esigibilità</t>
  </si>
  <si>
    <t>FONDO CREDITI DUBBIA ESIGIBILITA'</t>
  </si>
  <si>
    <t>20021.10.0001</t>
  </si>
  <si>
    <t>PREMI DI STUDIO SCUOLE MEDIE SUPERIORI</t>
  </si>
  <si>
    <t>04061.04.1200</t>
  </si>
  <si>
    <t>ONERI PREVIDENZIALI ASSISTENZIALI ED ASSICURATIVI A CARICO ENTE</t>
  </si>
  <si>
    <t>01031.01.0235</t>
  </si>
  <si>
    <t xml:space="preserve">EFFICIENTAMENTO ENERGETICO SCUOLA PRIMARIA </t>
  </si>
  <si>
    <t>04062.02.0002</t>
  </si>
  <si>
    <t>FONDO MIGLIORAMENTO EFFICIENZA_STABILI</t>
  </si>
  <si>
    <t>01101.01.0717</t>
  </si>
  <si>
    <t>FORMAZIONE TRIBUTI</t>
  </si>
  <si>
    <t>15021.03.0377</t>
  </si>
  <si>
    <t>COMPENSO LAVORO STRAORDINARIO - RAGIONERIA</t>
  </si>
  <si>
    <t>01031.01.0222</t>
  </si>
  <si>
    <t>UFFICIO RAGIONERIA: PRESTAZIONI DI SERVIZI</t>
  </si>
  <si>
    <t>01031.03.0245</t>
  </si>
  <si>
    <t>TRASFERIMENTO COMUNITA' MONTANA -Si.Fa.Insieme</t>
  </si>
  <si>
    <t>12021.04.2666</t>
  </si>
  <si>
    <t>GESTIONE SMALTIMENTO RIFIUTI E COSTI CONNESSI</t>
  </si>
  <si>
    <t>09031.03.2243</t>
  </si>
  <si>
    <t>MANUTENZIONE IMPIANTISTICA, CADITOIE E POZZETTI - SCUOLA ELEMENTARE -</t>
  </si>
  <si>
    <t>04021.03.1086</t>
  </si>
  <si>
    <t>COMPENSO LAVORO STRAORDINARIO - SOCIALE</t>
  </si>
  <si>
    <t>12071.01.2464</t>
  </si>
  <si>
    <t>FORNITURA GRATUITA LIBRI ALUNNI SCUOLE MEDIE INFERIORI</t>
  </si>
  <si>
    <t>04061.04.1201</t>
  </si>
  <si>
    <t>QUOTA DIRITTI STATALI PER RILASCIO CARTE D'IDENTITA' ELETTRONICHE</t>
  </si>
  <si>
    <t>01071.02.0696</t>
  </si>
  <si>
    <t>FORNITURA ENERGIA ELETTRICA CIMITERI</t>
  </si>
  <si>
    <t>12091.03.2740</t>
  </si>
  <si>
    <t>INTERESSI PASSIVI PER MUTUI IMPIANTI SPORTIVI</t>
  </si>
  <si>
    <t>50011.07.1450</t>
  </si>
  <si>
    <t>TRASFERIMENTI ASSISTENZIALI PERSONE DIVERSAMENTE ABILI</t>
  </si>
  <si>
    <t>12021.04.2632</t>
  </si>
  <si>
    <t>ASSISTENZA PROGRAMMI E HARDWARE</t>
  </si>
  <si>
    <t>01111.03.0748</t>
  </si>
  <si>
    <t>IRAP FONDO MIGLIORAMENTO EFFICIENZA - ACCORPAMENTO</t>
  </si>
  <si>
    <t>01101.02.0767</t>
  </si>
  <si>
    <t>IRAP PERSONALE POLIZIA MUNICIPALE</t>
  </si>
  <si>
    <t>03011.02.0965</t>
  </si>
  <si>
    <t>ADEGUAMENTO PROGETTO PRELIMINARE PALAZZO MUNICIPALE</t>
  </si>
  <si>
    <t>01012.02.3621</t>
  </si>
  <si>
    <t>SCUOLE ELEMENTARI: SPESE TELEFONICHE</t>
  </si>
  <si>
    <t>04021.03.1079</t>
  </si>
  <si>
    <t>SERVIZI GENERALI: SPESE TELEFONICHE</t>
  </si>
  <si>
    <t>01111.03.0743</t>
  </si>
  <si>
    <t>STIPENDI SERVIZIO INNOVAZIONE E DIGITALIZZAZIONE</t>
  </si>
  <si>
    <t>01081.01.0632</t>
  </si>
  <si>
    <t>COMPENSO LAVORO STRAORDINARIO - BIBLIOTECA</t>
  </si>
  <si>
    <t>05021.01.1222</t>
  </si>
  <si>
    <t>MATERIALE PROMOZIONALE (IVA)</t>
  </si>
  <si>
    <t>06011.03.1423</t>
  </si>
  <si>
    <t>INTERESSI PASSIVI ANTICIPAZIONE DI TESORERIA</t>
  </si>
  <si>
    <t>01031.07.0250</t>
  </si>
  <si>
    <t>01071.03.2744</t>
  </si>
  <si>
    <t>UFFICIO TECNICO: PRESTAZIONI DI SERVIZI</t>
  </si>
  <si>
    <t>01061.03.0571</t>
  </si>
  <si>
    <t>UFFICIO TRIBUTI: ACQUISTO BENI DI CONSUMO</t>
  </si>
  <si>
    <t>01041.03.0350</t>
  </si>
  <si>
    <t>AMPLIAMENTO PARCHEGGIO LARGO VIA BUELLI</t>
  </si>
  <si>
    <t>10052.02.6026</t>
  </si>
  <si>
    <t xml:space="preserve">SERVIZI PER CONTO TERZI </t>
  </si>
  <si>
    <t>99017.02.7671</t>
  </si>
  <si>
    <t>UFFICIO TRIBUTI: PRESTAZIONI DI SERVIZI</t>
  </si>
  <si>
    <t>01041.03.0370</t>
  </si>
  <si>
    <t>VERSAMENTO IVA PER SPLIT PAYMENT</t>
  </si>
  <si>
    <t>99017.02.7689</t>
  </si>
  <si>
    <t>SCUOLE MEDIE : RISCALDAMENTO</t>
  </si>
  <si>
    <t>04021.03.1126</t>
  </si>
  <si>
    <t>IRAP PERSONALE SEGRETERIA</t>
  </si>
  <si>
    <t>01021.02.0215</t>
  </si>
  <si>
    <t>RESTITUZIONE DI ENTRATE E PROVENTI DIVERSI</t>
  </si>
  <si>
    <t>01031.09.0270</t>
  </si>
  <si>
    <t>INTERESSI PASSIVI PER P.O. PER ESTINZIONE MUTUI CC.DD.PP</t>
  </si>
  <si>
    <t>50011.07.0249</t>
  </si>
  <si>
    <t>STIPENDI AI VIGILI</t>
  </si>
  <si>
    <t>03011.01.0910</t>
  </si>
  <si>
    <t>FONDO MIGLIORAMENTO EFFICIENZA_VARIABILI</t>
  </si>
  <si>
    <t>01101.01.0718</t>
  </si>
  <si>
    <t>ONERI PREVIDENZIALI E ASSISTENZIALI FONDO MIGLIORAMENTO EFFICIENZA - ACCORPAMENTO</t>
  </si>
  <si>
    <t>01101.01.0732</t>
  </si>
  <si>
    <t>SCUOLA ELEMENTARE: CONTRIBUTO IN CONTO PIANO DIR. STUDIO</t>
  </si>
  <si>
    <t>04071.04.1187</t>
  </si>
  <si>
    <t>SERVIZI GEN.: SPESE ENERGIA ELETTRICA</t>
  </si>
  <si>
    <t>01111.03.0742</t>
  </si>
  <si>
    <t>INTERESSI PASSIVI PER MUTUO CASERMA DEI CARABINIERI</t>
  </si>
  <si>
    <t>50011.07.0964</t>
  </si>
  <si>
    <t xml:space="preserve">FPV - ONERI FONDO PERSEO </t>
  </si>
  <si>
    <t>03011.10.0001</t>
  </si>
  <si>
    <t>IMPOSTE, TASSE E CONTRIBUTI PER PATRIMONIO DISPONIBILE</t>
  </si>
  <si>
    <t>01051.02.1830</t>
  </si>
  <si>
    <t>PRESTAZIONI DI SERVIZI ATTINENTI ALLA CIRCOLAZIONE E SEGNALETICA STRADALE</t>
  </si>
  <si>
    <t>10051.03.1796</t>
  </si>
  <si>
    <t>NIDI GRATIS (CONTRIBUTO REGIONALE)</t>
  </si>
  <si>
    <t>12011.04.2423</t>
  </si>
  <si>
    <t>SPESE POSTALI, MAT. E SVILUPPO FOTOGRAFICO</t>
  </si>
  <si>
    <t>03011.03.0941</t>
  </si>
  <si>
    <t>MANUTENZIONE AREE VERDI</t>
  </si>
  <si>
    <t>09021.03.2260</t>
  </si>
  <si>
    <t>MANUTENZIONE IMPIANTISTICA - SERVIZI GENERALI -</t>
  </si>
  <si>
    <t>01111.03.0747</t>
  </si>
  <si>
    <t>GESTIONE SPAZIO GIOCO: PRESTAZIONI DI SERVIZI</t>
  </si>
  <si>
    <t>12011.03.2353</t>
  </si>
  <si>
    <t>SPESE GESTIONE PARCO OGLIO NORD - TRASFERIMENTO -</t>
  </si>
  <si>
    <t>09021.04.2285</t>
  </si>
  <si>
    <t xml:space="preserve">ISTRUZIONE: PRESTAZIONI DI SERVIZIO ATTINENTI I SERVIZI PRE E POST SCUOLA </t>
  </si>
  <si>
    <t>04061.03.1179</t>
  </si>
  <si>
    <t>bilancio.macroaggregatoDPR118.des</t>
  </si>
  <si>
    <t>bilancio.macroaggregatoDPR118.cod</t>
  </si>
  <si>
    <t>bilancio.programmaDPR118.des</t>
  </si>
  <si>
    <t>bilancio.programmaDPR118.cod</t>
  </si>
  <si>
    <t>bilancio.missioneDPR118.des</t>
  </si>
  <si>
    <t>bilancio.missioneDPR118.cod</t>
  </si>
  <si>
    <t>annoCompetenza</t>
  </si>
  <si>
    <t xml:space="preserve">CONTRIBUTO STATALE PER POTENZIAMENTO TRASPORTO DISABILI </t>
  </si>
  <si>
    <t>20101.01.0325</t>
  </si>
  <si>
    <t xml:space="preserve">CONTRIBUTO STATALE CENTRI RICREATIVI ESTIVI
</t>
  </si>
  <si>
    <t>20101.01.0317</t>
  </si>
  <si>
    <t>RECUPERO SPESE RICOVERO INABILI</t>
  </si>
  <si>
    <t>30500.99.0682</t>
  </si>
  <si>
    <t>FONDO SOLIDARIETA' COMUNALE - QUOTA NON RICORRENTE 2024</t>
  </si>
  <si>
    <t>10301.01.0002</t>
  </si>
  <si>
    <t>INTROITI E RIMBORSI DIVERSI SERVIZIO CULTURA-SPORT E TEMPO LIBERO</t>
  </si>
  <si>
    <t>30500.99.0704</t>
  </si>
  <si>
    <t>SERVIZI PER CONTO TERZI</t>
  </si>
  <si>
    <t>90200.01.1047</t>
  </si>
  <si>
    <t>SPONSORIZZAZIONI  PER ACQUISTO AUTOMEZZO DESTINATO AL TRASPORTO SERVIZI SOCIALI DEL COMUNE</t>
  </si>
  <si>
    <t>40200.03.0816</t>
  </si>
  <si>
    <t>RECUPERO EVASIONE TARI</t>
  </si>
  <si>
    <t>10101.51.0093</t>
  </si>
  <si>
    <t>Stanziato</t>
  </si>
  <si>
    <t>Accertato</t>
  </si>
  <si>
    <t>ENTRATE</t>
  </si>
  <si>
    <t>Somma di Stanziato</t>
  </si>
  <si>
    <t>Somma di Accertato</t>
  </si>
  <si>
    <t>Etichette di riga</t>
  </si>
  <si>
    <t>Totale complessivo</t>
  </si>
  <si>
    <t>SPESE</t>
  </si>
  <si>
    <t>Impegnato</t>
  </si>
  <si>
    <t>Somma di Impegnato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</si>
</sst>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20"/>
      <color indexed="8"/>
      <name val="Calibri"/>
      <family val="2"/>
      <scheme val="minor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/>
    <xf numFmtId="0" fontId="0" fillId="0" borderId="0" xfId="0" pivotButton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[06 - RENDICONTO 2024 OPEN CON GRAFICI.xlsx]GRAFICI!Tabella pivot1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GRAFICI!$B$4</c:f>
              <c:strCache>
                <c:ptCount val="1"/>
                <c:pt idx="0">
                  <c:v>Somma di Stanziato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GRAFICI!$A$5:$A$19</c:f>
              <c:multiLvlStrCache>
                <c:ptCount val="7"/>
                <c:lvl>
                  <c:pt idx="0">
                    <c:v>Entrate correnti di natura tributaria, contributiva e perequativa</c:v>
                  </c:pt>
                  <c:pt idx="1">
                    <c:v>Trasferimenti correnti</c:v>
                  </c:pt>
                  <c:pt idx="2">
                    <c:v>Entrate extratributarie</c:v>
                  </c:pt>
                  <c:pt idx="3">
                    <c:v>Entrate in conto capitale</c:v>
                  </c:pt>
                  <c:pt idx="4">
                    <c:v>Accensione di prestiti</c:v>
                  </c:pt>
                  <c:pt idx="5">
                    <c:v>Anticipazioni da istituto tesoriere/cassiere</c:v>
                  </c:pt>
                  <c:pt idx="6">
                    <c:v>Entrate per conto di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6</c:v>
                  </c:pt>
                  <c:pt idx="5">
                    <c:v>7</c:v>
                  </c:pt>
                  <c:pt idx="6">
                    <c:v>9</c:v>
                  </c:pt>
                </c:lvl>
              </c:multiLvlStrCache>
            </c:multiLvlStrRef>
          </c:cat>
          <c:val>
            <c:numRef>
              <c:f>GRAFICI!$B$5:$B$19</c:f>
              <c:numCache>
                <c:formatCode>#,##0.00</c:formatCode>
                <c:ptCount val="7"/>
                <c:pt idx="0">
                  <c:v>3938024.26</c:v>
                </c:pt>
                <c:pt idx="1">
                  <c:v>455742.4</c:v>
                </c:pt>
                <c:pt idx="2">
                  <c:v>1070986.43</c:v>
                </c:pt>
                <c:pt idx="3">
                  <c:v>1936812.8499999999</c:v>
                </c:pt>
                <c:pt idx="4">
                  <c:v>0</c:v>
                </c:pt>
                <c:pt idx="5">
                  <c:v>500000</c:v>
                </c:pt>
                <c:pt idx="6">
                  <c:v>1052377.31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5-4B25-BA08-1D4B4EAA51B8}"/>
            </c:ext>
          </c:extLst>
        </c:ser>
        <c:ser>
          <c:idx val="1"/>
          <c:order val="1"/>
          <c:tx>
            <c:strRef>
              <c:f>GRAFICI!$C$4</c:f>
              <c:strCache>
                <c:ptCount val="1"/>
                <c:pt idx="0">
                  <c:v>Somma di Accertato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GRAFICI!$A$5:$A$19</c:f>
              <c:multiLvlStrCache>
                <c:ptCount val="7"/>
                <c:lvl>
                  <c:pt idx="0">
                    <c:v>Entrate correnti di natura tributaria, contributiva e perequativa</c:v>
                  </c:pt>
                  <c:pt idx="1">
                    <c:v>Trasferimenti correnti</c:v>
                  </c:pt>
                  <c:pt idx="2">
                    <c:v>Entrate extratributarie</c:v>
                  </c:pt>
                  <c:pt idx="3">
                    <c:v>Entrate in conto capitale</c:v>
                  </c:pt>
                  <c:pt idx="4">
                    <c:v>Accensione di prestiti</c:v>
                  </c:pt>
                  <c:pt idx="5">
                    <c:v>Anticipazioni da istituto tesoriere/cassiere</c:v>
                  </c:pt>
                  <c:pt idx="6">
                    <c:v>Entrate per conto di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6</c:v>
                  </c:pt>
                  <c:pt idx="5">
                    <c:v>7</c:v>
                  </c:pt>
                  <c:pt idx="6">
                    <c:v>9</c:v>
                  </c:pt>
                </c:lvl>
              </c:multiLvlStrCache>
            </c:multiLvlStrRef>
          </c:cat>
          <c:val>
            <c:numRef>
              <c:f>GRAFICI!$C$5:$C$19</c:f>
              <c:numCache>
                <c:formatCode>#,##0.00</c:formatCode>
                <c:ptCount val="7"/>
                <c:pt idx="0">
                  <c:v>3728882.4999999995</c:v>
                </c:pt>
                <c:pt idx="1">
                  <c:v>315699.95</c:v>
                </c:pt>
                <c:pt idx="2">
                  <c:v>1196447.8</c:v>
                </c:pt>
                <c:pt idx="3">
                  <c:v>621691.30000000005</c:v>
                </c:pt>
                <c:pt idx="4">
                  <c:v>0</c:v>
                </c:pt>
                <c:pt idx="5">
                  <c:v>0</c:v>
                </c:pt>
                <c:pt idx="6">
                  <c:v>641463.05000000005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65-4B25-BA08-1D4B4EAA5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5105071"/>
        <c:axId val="1135106031"/>
      </c:barChart>
      <c:catAx>
        <c:axId val="113510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5106031"/>
        <c:crosses val="autoZero"/>
        <c:auto val="1"/>
        <c:lblAlgn val="ctr"/>
        <c:lblOffset val="100"/>
        <c:noMultiLvlLbl val="0"/>
      </c:catAx>
      <c:valAx>
        <c:axId val="1135106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510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[06 - RENDICONTO 2024 OPEN CON GRAFICI.xlsx]GRAFICI!Tabella pivot3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GRAFICI!$B$28</c:f>
              <c:strCache>
                <c:ptCount val="1"/>
                <c:pt idx="0">
                  <c:v>Somma di Stanziato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GRAFICI!$A$29:$A$39</c:f>
              <c:multiLvlStrCache>
                <c:ptCount val="5"/>
                <c:lvl>
                  <c:pt idx="0">
                    <c:v>Spese correnti</c:v>
                  </c:pt>
                  <c:pt idx="1">
                    <c:v>Spese in conto capitale</c:v>
                  </c:pt>
                  <c:pt idx="2">
                    <c:v>Rimborso di prestiti</c:v>
                  </c:pt>
                  <c:pt idx="3">
                    <c:v>Chiusura Anticipazioni da istituto tesoriere/cassiere</c:v>
                  </c:pt>
                  <c:pt idx="4">
                    <c:v>Spese per conto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7</c:v>
                  </c:pt>
                </c:lvl>
              </c:multiLvlStrCache>
            </c:multiLvlStrRef>
          </c:cat>
          <c:val>
            <c:numRef>
              <c:f>GRAFICI!$B$29:$B$39</c:f>
              <c:numCache>
                <c:formatCode>#,##0.00</c:formatCode>
                <c:ptCount val="5"/>
                <c:pt idx="0">
                  <c:v>5419410.79</c:v>
                </c:pt>
                <c:pt idx="1">
                  <c:v>3542457.34</c:v>
                </c:pt>
                <c:pt idx="2">
                  <c:v>269683.99</c:v>
                </c:pt>
                <c:pt idx="3">
                  <c:v>500000</c:v>
                </c:pt>
                <c:pt idx="4">
                  <c:v>1052377.31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7-41F1-B141-AF535E5F09FB}"/>
            </c:ext>
          </c:extLst>
        </c:ser>
        <c:ser>
          <c:idx val="1"/>
          <c:order val="1"/>
          <c:tx>
            <c:strRef>
              <c:f>GRAFICI!$C$28</c:f>
              <c:strCache>
                <c:ptCount val="1"/>
                <c:pt idx="0">
                  <c:v>Somma di Impegnato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GRAFICI!$A$29:$A$39</c:f>
              <c:multiLvlStrCache>
                <c:ptCount val="5"/>
                <c:lvl>
                  <c:pt idx="0">
                    <c:v>Spese correnti</c:v>
                  </c:pt>
                  <c:pt idx="1">
                    <c:v>Spese in conto capitale</c:v>
                  </c:pt>
                  <c:pt idx="2">
                    <c:v>Rimborso di prestiti</c:v>
                  </c:pt>
                  <c:pt idx="3">
                    <c:v>Chiusura Anticipazioni da istituto tesoriere/cassiere</c:v>
                  </c:pt>
                  <c:pt idx="4">
                    <c:v>Spese per conto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7</c:v>
                  </c:pt>
                </c:lvl>
              </c:multiLvlStrCache>
            </c:multiLvlStrRef>
          </c:cat>
          <c:val>
            <c:numRef>
              <c:f>GRAFICI!$C$29:$C$39</c:f>
              <c:numCache>
                <c:formatCode>#,##0.00</c:formatCode>
                <c:ptCount val="5"/>
                <c:pt idx="0">
                  <c:v>4708291.55</c:v>
                </c:pt>
                <c:pt idx="1">
                  <c:v>806177.11</c:v>
                </c:pt>
                <c:pt idx="2">
                  <c:v>269403.05</c:v>
                </c:pt>
                <c:pt idx="3">
                  <c:v>0</c:v>
                </c:pt>
                <c:pt idx="4">
                  <c:v>641463.05000000005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47-41F1-B141-AF535E5F0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8385039"/>
        <c:axId val="1398386479"/>
      </c:barChart>
      <c:catAx>
        <c:axId val="139838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98386479"/>
        <c:crosses val="autoZero"/>
        <c:auto val="1"/>
        <c:lblAlgn val="ctr"/>
        <c:lblOffset val="100"/>
        <c:noMultiLvlLbl val="0"/>
      </c:catAx>
      <c:valAx>
        <c:axId val="139838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98385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2</xdr:row>
      <xdr:rowOff>0</xdr:rowOff>
    </xdr:from>
    <xdr:to>
      <xdr:col>18</xdr:col>
      <xdr:colOff>304800</xdr:colOff>
      <xdr:row>21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3B036EC-6E7A-DC8D-71F3-35B42D93A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285749</xdr:colOff>
      <xdr:row>25</xdr:row>
      <xdr:rowOff>52386</xdr:rowOff>
    </xdr:from>
    <xdr:to>
      <xdr:col>17</xdr:col>
      <xdr:colOff>600074</xdr:colOff>
      <xdr:row>41</xdr:row>
      <xdr:rowOff>114299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C3BE6D67-83CC-A83B-9AC9-3E9F0CE3D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5924.489484143516" createdVersion="8" refreshedVersion="8" minRefreshableVersion="3" recordCount="131" xr:uid="{0BCCE31E-B217-43F2-AF4E-2738163B6E70}">
  <cacheSource type="worksheet">
    <worksheetSource ref="A1:G132" sheet="ENTRATE"/>
  </cacheSource>
  <cacheFields count="7">
    <cacheField name="annoCompetenza" numFmtId="1">
      <sharedItems containsSemiMixedTypes="0" containsString="0" containsNumber="1" containsInteger="1" minValue="2024" maxValue="2024"/>
    </cacheField>
    <cacheField name="bilancio.codificaDPR118" numFmtId="0">
      <sharedItems/>
    </cacheField>
    <cacheField name="bilancio.des" numFmtId="0">
      <sharedItems/>
    </cacheField>
    <cacheField name="bilancio.titoloDPR118.cod" numFmtId="1">
      <sharedItems containsSemiMixedTypes="0" containsString="0" containsNumber="1" containsInteger="1" minValue="1" maxValue="9" count="7">
        <n v="3"/>
        <n v="6"/>
        <n v="2"/>
        <n v="4"/>
        <n v="1"/>
        <n v="9"/>
        <n v="7"/>
      </sharedItems>
    </cacheField>
    <cacheField name="bilancio.titoloDPR118.des" numFmtId="0">
      <sharedItems count="7">
        <s v="Entrate extratributarie"/>
        <s v="Accensione di prestiti"/>
        <s v="Trasferimenti correnti"/>
        <s v="Entrate in conto capitale"/>
        <s v="Entrate correnti di natura tributaria, contributiva e perequativa"/>
        <s v="Entrate per conto di terzi e partite di giro"/>
        <s v="Anticipazioni da istituto tesoriere/cassiere"/>
      </sharedItems>
    </cacheField>
    <cacheField name="Stanziato" numFmtId="4">
      <sharedItems containsSemiMixedTypes="0" containsString="0" containsNumber="1" minValue="0" maxValue="1830000"/>
    </cacheField>
    <cacheField name="Accertato" numFmtId="4">
      <sharedItems containsSemiMixedTypes="0" containsString="0" containsNumber="1" minValue="0" maxValue="1594514.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5924.491263773147" createdVersion="8" refreshedVersion="8" minRefreshableVersion="3" recordCount="381" xr:uid="{0666E76D-6253-400B-9373-267243F1DB92}">
  <cacheSource type="worksheet">
    <worksheetSource ref="A1:P382" sheet="SPESE"/>
  </cacheSource>
  <cacheFields count="16">
    <cacheField name="annoCompetenza" numFmtId="1">
      <sharedItems containsSemiMixedTypes="0" containsString="0" containsNumber="1" containsInteger="1" minValue="2024" maxValue="2024"/>
    </cacheField>
    <cacheField name="bilancio.codificaDPR118" numFmtId="0">
      <sharedItems/>
    </cacheField>
    <cacheField name="bilancio.cod" numFmtId="1">
      <sharedItems containsSemiMixedTypes="0" containsString="0" containsNumber="1" containsInteger="1" minValue="1430" maxValue="3010921"/>
    </cacheField>
    <cacheField name="bilancio.codNodo" numFmtId="1">
      <sharedItems containsSemiMixedTypes="0" containsString="0" containsNumber="1" containsInteger="1" minValue="1" maxValue="7690"/>
    </cacheField>
    <cacheField name="bilancio.des" numFmtId="0">
      <sharedItems/>
    </cacheField>
    <cacheField name="bilancio.responsabile.denominazione" numFmtId="0">
      <sharedItems/>
    </cacheField>
    <cacheField name="bilancio.missioneDPR118.cod" numFmtId="1">
      <sharedItems containsSemiMixedTypes="0" containsString="0" containsNumber="1" containsInteger="1" minValue="1" maxValue="99"/>
    </cacheField>
    <cacheField name="bilancio.missioneDPR118.des" numFmtId="0">
      <sharedItems/>
    </cacheField>
    <cacheField name="bilancio.programmaDPR118.cod" numFmtId="1">
      <sharedItems containsSemiMixedTypes="0" containsString="0" containsNumber="1" containsInteger="1" minValue="1" maxValue="11"/>
    </cacheField>
    <cacheField name="bilancio.programmaDPR118.des" numFmtId="0">
      <sharedItems/>
    </cacheField>
    <cacheField name="bilancio.titoloDPR118.cod" numFmtId="1">
      <sharedItems containsSemiMixedTypes="0" containsString="0" containsNumber="1" containsInteger="1" minValue="1" maxValue="7" count="5">
        <n v="1"/>
        <n v="7"/>
        <n v="2"/>
        <n v="4"/>
        <n v="5"/>
      </sharedItems>
    </cacheField>
    <cacheField name="bilancio.titoloDPR118.des" numFmtId="0">
      <sharedItems count="5">
        <s v="Spese correnti"/>
        <s v="Spese per conto terzi e partite di giro"/>
        <s v="Spese in conto capitale"/>
        <s v="Rimborso di prestiti"/>
        <s v="Chiusura Anticipazioni da istituto tesoriere/cassiere"/>
      </sharedItems>
    </cacheField>
    <cacheField name="bilancio.macroaggregatoDPR118.cod" numFmtId="1">
      <sharedItems containsSemiMixedTypes="0" containsString="0" containsNumber="1" containsInteger="1" minValue="1" maxValue="10"/>
    </cacheField>
    <cacheField name="bilancio.macroaggregatoDPR118.des" numFmtId="0">
      <sharedItems/>
    </cacheField>
    <cacheField name="Stanziato" numFmtId="4">
      <sharedItems containsSemiMixedTypes="0" containsString="0" containsNumber="1" minValue="0" maxValue="1115749.25"/>
    </cacheField>
    <cacheField name="Impegnato" numFmtId="4">
      <sharedItems containsSemiMixedTypes="0" containsString="0" containsNumber="1" minValue="0" maxValue="610218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1">
  <r>
    <n v="2024"/>
    <s v="30100.02.0435"/>
    <s v="RECUPERO DA ALUNNI PER SOMMINISTRAZIONE PASTI (IVA)"/>
    <x v="0"/>
    <x v="0"/>
    <n v="23500"/>
    <n v="26026"/>
  </r>
  <r>
    <n v="2024"/>
    <s v="30500.99.0715"/>
    <s v="RIMBORSO SPESE PERSONALE IN CONVENZIONE"/>
    <x v="0"/>
    <x v="0"/>
    <n v="3850"/>
    <n v="3793.41"/>
  </r>
  <r>
    <n v="2024"/>
    <s v="60300.01.0908"/>
    <s v="MUTUO ADEGUAMENTO SCUOLA PRIMARIA POS. N.6201989"/>
    <x v="1"/>
    <x v="1"/>
    <n v="0"/>
    <n v="0"/>
  </r>
  <r>
    <n v="2024"/>
    <s v="30500.99.0584"/>
    <s v="PROVENTI CIMITERIALI"/>
    <x v="0"/>
    <x v="0"/>
    <n v="100000"/>
    <n v="84715"/>
  </r>
  <r>
    <n v="2024"/>
    <s v="20101.01.0319"/>
    <s v="PNRR 2 - CUP I31F22005030006 - 1.4.4 Adozione identità digitale "/>
    <x v="2"/>
    <x v="2"/>
    <n v="14000"/>
    <n v="0"/>
  </r>
  <r>
    <n v="2024"/>
    <s v="40200.01.0779"/>
    <s v=" CONTRIBUTO CONTO INVESTIMENTI INTERVENTI PER RIPRESA ECONOMICA DGR 3075 DEL 20/04/2020"/>
    <x v="3"/>
    <x v="3"/>
    <n v="0"/>
    <n v="0"/>
  </r>
  <r>
    <n v="2024"/>
    <s v="10101.51.0093"/>
    <s v="RECUPERO EVASIONE TARI"/>
    <x v="4"/>
    <x v="4"/>
    <n v="30000"/>
    <n v="0"/>
  </r>
  <r>
    <n v="2024"/>
    <s v="60300.01.0916"/>
    <s v="MUTUO PER MIGLIORAMENTO SISMICO PALAZZO MUNICIPALE"/>
    <x v="1"/>
    <x v="1"/>
    <n v="0"/>
    <n v="0"/>
  </r>
  <r>
    <n v="2024"/>
    <s v="40500.01.0803"/>
    <s v="PROVENTI ONERI AREE VERDI - L.R.12/2005 ART.43 II° BIS"/>
    <x v="3"/>
    <x v="3"/>
    <n v="0"/>
    <n v="0"/>
  </r>
  <r>
    <n v="2024"/>
    <s v="30100.02.0470"/>
    <s v="PROVENTI DI CENTRI SPORTIVI  (IVA) "/>
    <x v="0"/>
    <x v="0"/>
    <n v="12000"/>
    <n v="20032.75"/>
  </r>
  <r>
    <n v="2024"/>
    <s v="90100.02.1020"/>
    <s v="ALTRE RITENUTE AL PERSONALE PER CONTO TERZI"/>
    <x v="5"/>
    <x v="5"/>
    <n v="10000"/>
    <n v="8566.11"/>
  </r>
  <r>
    <n v="2024"/>
    <s v="30100.03.0586"/>
    <s v="FARMACIA COMUNALE: CANONE ANNUALE CONCESSIONE"/>
    <x v="0"/>
    <x v="0"/>
    <n v="36892.800000000003"/>
    <n v="36892.800000000003"/>
  </r>
  <r>
    <n v="2024"/>
    <s v="30100.03.0590"/>
    <s v="CANONE PIAZZOLA ELISOCCORSO "/>
    <x v="0"/>
    <x v="0"/>
    <n v="0"/>
    <n v="0"/>
  </r>
  <r>
    <n v="2024"/>
    <s v="10101.76.0002"/>
    <s v="RECUPERO EVASIONE TASI"/>
    <x v="4"/>
    <x v="4"/>
    <n v="15719.76"/>
    <n v="17565.759999999998"/>
  </r>
  <r>
    <n v="2024"/>
    <s v="30400.02.0650"/>
    <s v="DIVIDENDI DA SOCIETA' PARTECIPATE"/>
    <x v="0"/>
    <x v="0"/>
    <n v="43673.83"/>
    <n v="44629.86"/>
  </r>
  <r>
    <n v="2024"/>
    <s v="10101.51.0092"/>
    <s v="ADDIZIONALE PROV.LE PER TASSA RIFIUTI "/>
    <x v="4"/>
    <x v="4"/>
    <n v="0"/>
    <n v="0"/>
  </r>
  <r>
    <n v="2024"/>
    <s v="40500.01.0801"/>
    <s v="PROVENTI CONCESSIONI EDILIZIE - OO.UU PRIMARIA -"/>
    <x v="3"/>
    <x v="3"/>
    <n v="15936.58"/>
    <n v="17638.66"/>
  </r>
  <r>
    <n v="2024"/>
    <s v="30100.03.0565"/>
    <s v="CANONE DI LOCAZIONE APPARTAMENTO OPERA PIA"/>
    <x v="0"/>
    <x v="0"/>
    <n v="1945"/>
    <n v="0"/>
  </r>
  <r>
    <n v="2024"/>
    <s v="30500.99.0685"/>
    <s v="RECUPERO SPESE PER INIZIATIVE SOCIALI"/>
    <x v="0"/>
    <x v="0"/>
    <n v="0"/>
    <n v="0"/>
  </r>
  <r>
    <n v="2024"/>
    <s v="30500.99.0698"/>
    <s v="RECUPERO DA PRIVATI PER SPESE TOPONOMASTICA E NUMERAZIONE CIVICA"/>
    <x v="0"/>
    <x v="0"/>
    <n v="500"/>
    <n v="30"/>
  </r>
  <r>
    <n v="2024"/>
    <s v="30100.02.0472"/>
    <s v="PROVENTI STADIO COMUNALE  (IVA)"/>
    <x v="0"/>
    <x v="0"/>
    <n v="14640"/>
    <n v="29280"/>
  </r>
  <r>
    <n v="2024"/>
    <s v="10101.53.0140"/>
    <s v="DIRITTI SULLE PUBBLICHE AFFISSIONI"/>
    <x v="4"/>
    <x v="4"/>
    <n v="0"/>
    <n v="0"/>
  </r>
  <r>
    <n v="2024"/>
    <s v="40200.01.0783"/>
    <s v="CONTRIBUTO STATALE MESSA IN SICUREZZA STRADE DIVERSE "/>
    <x v="3"/>
    <x v="3"/>
    <n v="26912.55"/>
    <n v="26912.55"/>
  </r>
  <r>
    <n v="2024"/>
    <s v="30100.02.0310"/>
    <s v="DIRITTI DI SEGRETERIA"/>
    <x v="0"/>
    <x v="0"/>
    <n v="3362.4"/>
    <n v="7527.66"/>
  </r>
  <r>
    <n v="2024"/>
    <s v="30100.02.0330"/>
    <s v="DIRITTI SEGRETERIA L.F.92 COMP. COMUNE"/>
    <x v="0"/>
    <x v="0"/>
    <n v="20000"/>
    <n v="17867.23"/>
  </r>
  <r>
    <n v="2024"/>
    <s v="40200.03.0816"/>
    <s v="SPONSORIZZAZIONI  PER ACQUISTO AUTOMEZZO DESTINATO AL TRASPORTO SERVIZI SOCIALI DEL COMUNE"/>
    <x v="3"/>
    <x v="3"/>
    <n v="25000"/>
    <n v="29280"/>
  </r>
  <r>
    <n v="2024"/>
    <s v="40200.01.0781"/>
    <s v="CONTRIBUTI_x000a_"/>
    <x v="3"/>
    <x v="3"/>
    <n v="140000"/>
    <n v="140000"/>
  </r>
  <r>
    <n v="2024"/>
    <s v="40200.01.0782"/>
    <s v="CONTRIBUTO REGIONALE PER VIDEOSORVEGLIANZA"/>
    <x v="3"/>
    <x v="3"/>
    <n v="0"/>
    <n v="0"/>
  </r>
  <r>
    <n v="2024"/>
    <s v="10101.06.0002"/>
    <s v="RECUPERO EVASIONE IMU"/>
    <x v="4"/>
    <x v="4"/>
    <n v="237100.14"/>
    <n v="316487.11"/>
  </r>
  <r>
    <n v="2024"/>
    <s v="40500.04.0002"/>
    <s v="INTERESSI SU SOMME NON EROGATE CDP"/>
    <x v="3"/>
    <x v="3"/>
    <n v="1986.91"/>
    <n v="3023.51"/>
  </r>
  <r>
    <n v="2024"/>
    <s v="40200.01.0764"/>
    <s v="CONTRIBUTI REGIONALI "/>
    <x v="3"/>
    <x v="3"/>
    <n v="383000"/>
    <n v="150000"/>
  </r>
  <r>
    <n v="2024"/>
    <s v="30100.03.0561"/>
    <s v="CANONE DI LOCAZIONE ESERCIZIO COMMERCIALE - PALAZZETTO DELLO SPORT (IVA) "/>
    <x v="0"/>
    <x v="0"/>
    <n v="12000"/>
    <n v="0"/>
  </r>
  <r>
    <n v="2024"/>
    <s v="40200.01.0787"/>
    <s v="PNRR 1 - CUP I31F22005020006 I31F22005080006 I31F22005090006_x000a_- 1.4.3 ADOZIONE PAGOPA E APPIO "/>
    <x v="3"/>
    <x v="3"/>
    <n v="78682"/>
    <n v="0"/>
  </r>
  <r>
    <n v="2024"/>
    <s v="10101.52.0070"/>
    <s v="TASSA PER L'OCCUPAZIONE DI SPAZI ED AREE PUBBLICHE"/>
    <x v="4"/>
    <x v="4"/>
    <n v="0"/>
    <n v="0"/>
  </r>
  <r>
    <n v="2024"/>
    <s v="90100.02.1000"/>
    <s v="RITENUTE PREVIDENZIALI E ASSISTENZIALI AL PERSONALE"/>
    <x v="5"/>
    <x v="5"/>
    <n v="95000"/>
    <n v="41479.440000000002"/>
  </r>
  <r>
    <n v="2024"/>
    <s v="30200.03.0382"/>
    <s v="SANZIONI AMMINISTRATIVE - REGOLAMENTI COMUNALI -"/>
    <x v="0"/>
    <x v="0"/>
    <n v="4000"/>
    <n v="2060.42"/>
  </r>
  <r>
    <n v="2024"/>
    <s v="90100.99.1050"/>
    <s v="RIMBORSO ANTICIPAZIONE FONDI PER SERVIZIO ECONOMATO"/>
    <x v="5"/>
    <x v="5"/>
    <n v="3000"/>
    <n v="1200"/>
  </r>
  <r>
    <n v="2024"/>
    <s v="90200.01.1047"/>
    <s v="SERVIZI PER CONTO TERZI"/>
    <x v="5"/>
    <x v="5"/>
    <n v="1801.27"/>
    <n v="1801.27"/>
  </r>
  <r>
    <n v="2024"/>
    <s v="40200.01.0788"/>
    <s v="PNRR 5 - CUP I31F22003580006 - 1.4.5 - PIATTAFORMA NOTIFICHE DIGITALI _x000a_"/>
    <x v="3"/>
    <x v="3"/>
    <n v="0"/>
    <n v="0"/>
  </r>
  <r>
    <n v="2024"/>
    <s v="30100.03.0720"/>
    <s v="RECUPERO EVASIONE CANONE UNICO PATRIMONIALE"/>
    <x v="0"/>
    <x v="0"/>
    <n v="10000"/>
    <n v="8243.2800000000007"/>
  </r>
  <r>
    <n v="2024"/>
    <s v="40200.01.0778"/>
    <s v="CONTRIBUTO CONTO INVESTIMENTI PER MESSA IN SICUREZZA  DI  SCUOLE, STRADE, EDIFICI  PUBBLICI  E PATRIMONIO  COMUNALE - L. 145/2018 ART.  1 - COMMI  107 – 114 L. 160/2019"/>
    <x v="3"/>
    <x v="3"/>
    <n v="0"/>
    <n v="0"/>
  </r>
  <r>
    <n v="2024"/>
    <s v="10301.01.0001"/>
    <s v="FONDO SOLIDARIETA' COMUNALE"/>
    <x v="4"/>
    <x v="4"/>
    <n v="399593"/>
    <n v="394352.14"/>
  </r>
  <r>
    <n v="2024"/>
    <s v="20101.01.0318"/>
    <s v="PNRR 1 CUP I31F22005020006 I31F22005080006 I31F22005090006 _x000a_ - 1.4.3 Adozione PagoPA e AppIO I36G2200027000_x000a_"/>
    <x v="2"/>
    <x v="2"/>
    <n v="0"/>
    <n v="0"/>
  </r>
  <r>
    <n v="2024"/>
    <s v="90200.02.1050"/>
    <s v="CONTRIBUTO REGIONALE PER ELIMINAZIONE BARRIERE ARCHITETTONICHE AI SENSI L.R. 13/89"/>
    <x v="5"/>
    <x v="5"/>
    <n v="4274.09"/>
    <n v="0"/>
  </r>
  <r>
    <n v="2024"/>
    <s v="20103.02.0302"/>
    <s v="CONTRIBUTI QUOTA MUTUI ATO (IVA)"/>
    <x v="2"/>
    <x v="2"/>
    <n v="2304.71"/>
    <n v="2304.81"/>
  </r>
  <r>
    <n v="2024"/>
    <s v="30500.99.0719"/>
    <s v="FONDI INCENTIVANTI PER IL PERSONALE (ART.113 DEL D.LGS.50/2016)"/>
    <x v="0"/>
    <x v="0"/>
    <n v="15000"/>
    <n v="15000"/>
  </r>
  <r>
    <n v="2024"/>
    <s v="30500.99.0696"/>
    <s v="RIMBORSO DALLO STATO PER SPESE ELETTORALI E REFERENDUM"/>
    <x v="0"/>
    <x v="0"/>
    <n v="17950.25"/>
    <n v="17950.25"/>
  </r>
  <r>
    <n v="2024"/>
    <s v="30500.99.0707"/>
    <s v="INTROITI E RIMBORSI DIVERSI"/>
    <x v="0"/>
    <x v="0"/>
    <n v="4500"/>
    <n v="3927.66"/>
  </r>
  <r>
    <n v="2024"/>
    <s v="40200.01.0775"/>
    <s v="CONTRIBUTI GSE PER INVESTIMENTI - CONTO TERMICO "/>
    <x v="3"/>
    <x v="3"/>
    <n v="596090"/>
    <n v="0"/>
  </r>
  <r>
    <n v="2024"/>
    <s v="90200.99.1058"/>
    <s v="TRATTENUTA IVA PER SPLIT PAYMENT COMMERCIALE"/>
    <x v="5"/>
    <x v="5"/>
    <n v="30000"/>
    <n v="26563.83"/>
  </r>
  <r>
    <n v="2024"/>
    <s v="30500.99.0704"/>
    <s v="INTROITI E RIMBORSI DIVERSI SERVIZIO CULTURA-SPORT E TEMPO LIBERO"/>
    <x v="0"/>
    <x v="0"/>
    <n v="4496.08"/>
    <n v="4495"/>
  </r>
  <r>
    <n v="2024"/>
    <s v="40500.01.0800"/>
    <s v="PROVENTI CONCESSIONI EDILIZIE - COSTO DI COSTRUZIONE -"/>
    <x v="3"/>
    <x v="3"/>
    <n v="84063.42"/>
    <n v="117074.7"/>
  </r>
  <r>
    <n v="2024"/>
    <s v="30500.99.0720"/>
    <s v="FONDO INNOVAZIONE D.LGS.50/2016_x000a_"/>
    <x v="0"/>
    <x v="0"/>
    <n v="7000.08"/>
    <n v="7000.08"/>
  </r>
  <r>
    <n v="2024"/>
    <s v="20101.01.0195"/>
    <s v="Fondo ristori antispending review L. 213/2023"/>
    <x v="2"/>
    <x v="2"/>
    <n v="9300"/>
    <n v="9268.43"/>
  </r>
  <r>
    <n v="2024"/>
    <s v="30500.99.0588"/>
    <s v="GSE FOTOVOLTAICO - SCAMBIO SUL POSTO"/>
    <x v="0"/>
    <x v="0"/>
    <n v="0"/>
    <n v="0"/>
  </r>
  <r>
    <n v="2024"/>
    <s v="40500.01.0802"/>
    <s v="PROVENTI CONCESSIONI EDILIZIE - OO.UU SECONDARIA -"/>
    <x v="3"/>
    <x v="3"/>
    <n v="30000"/>
    <n v="43032.99"/>
  </r>
  <r>
    <n v="2024"/>
    <s v="30500.99.0702"/>
    <s v="TARSU SCUOLE - RIMBORSO FORFETTARIO"/>
    <x v="0"/>
    <x v="0"/>
    <n v="4800"/>
    <n v="10246.9"/>
  </r>
  <r>
    <n v="2024"/>
    <s v="30500.99.0721"/>
    <s v="FONDI INCENTIVANTI PER  ACQUISTO BENI STRUMENTAZIONI E TECNOLOGIE 20% (ART.113 DEL D.LGS.50/2016)"/>
    <x v="0"/>
    <x v="0"/>
    <n v="2000"/>
    <n v="0"/>
  </r>
  <r>
    <n v="2024"/>
    <s v="30100.03.0700"/>
    <s v="PALAZZETTO DELLO SPORT: RECUPERO UTENZE (IVA)"/>
    <x v="0"/>
    <x v="0"/>
    <n v="6167"/>
    <n v="5021.2"/>
  </r>
  <r>
    <n v="2024"/>
    <s v="30100.03.0589"/>
    <s v="CONCESSIONE AREA VIA CAMOZZI PER ELISOCCORSO (dal 2020 fino al 2024 compreso)"/>
    <x v="0"/>
    <x v="0"/>
    <n v="3692"/>
    <n v="3550"/>
  </r>
  <r>
    <n v="2024"/>
    <s v="20101.01.0324"/>
    <s v="PNRR 1.4 “SERVIZI E CITTADINANZA DIGITALE” - MISURA 1.4.4 “ESTENSIONE UTILIZZO ANPR- ADESIONE AD ANSC - CUP I51F24001770006_x000a_"/>
    <x v="2"/>
    <x v="2"/>
    <n v="8979.2000000000007"/>
    <n v="0"/>
  </r>
  <r>
    <n v="2024"/>
    <s v="10101.53.0020"/>
    <s v="IMPOSTA COMUNALE SULLA PUBBLICITA'"/>
    <x v="4"/>
    <x v="4"/>
    <n v="0"/>
    <n v="0"/>
  </r>
  <r>
    <n v="2024"/>
    <s v="30500.02.0712"/>
    <s v="CREDITO IVA"/>
    <x v="0"/>
    <x v="0"/>
    <n v="30000"/>
    <n v="24801.16"/>
  </r>
  <r>
    <n v="2024"/>
    <s v="10301.01.0002"/>
    <s v="FONDO SOLIDARIETA' COMUNALE - QUOTA NON RICORRENTE 2024"/>
    <x v="4"/>
    <x v="4"/>
    <n v="55407"/>
    <n v="55407"/>
  </r>
  <r>
    <n v="2024"/>
    <s v="10101.76.0001"/>
    <s v="TASI"/>
    <x v="4"/>
    <x v="4"/>
    <n v="0"/>
    <n v="0"/>
  </r>
  <r>
    <n v="2024"/>
    <s v="20101.01.0321"/>
    <s v="PNRR 4 CUP I31C22000500006 - 1.2 Abilitazione al Cloud _x000a_"/>
    <x v="2"/>
    <x v="2"/>
    <n v="121992"/>
    <n v="1494"/>
  </r>
  <r>
    <n v="2024"/>
    <s v="20101.01.0315"/>
    <s v="CONTRIBUTO DALLO STATO PER REALIZZAZIONE PISTA CICLABILE (sino al 31/12/2031)"/>
    <x v="2"/>
    <x v="2"/>
    <n v="0"/>
    <n v="0"/>
  </r>
  <r>
    <n v="2024"/>
    <s v="30500.02.0705"/>
    <s v="RIMBORSI DIVERSI UFFICIO TRIBUTI"/>
    <x v="0"/>
    <x v="0"/>
    <n v="350"/>
    <n v="293"/>
  </r>
  <r>
    <n v="2024"/>
    <s v="30100.02.0490"/>
    <s v="RECUPERO DA PRIVATI PER SERVIZIO ASSISTENZA DOMICILIARE ( IVA)"/>
    <x v="0"/>
    <x v="0"/>
    <n v="22000"/>
    <n v="26840.76"/>
  </r>
  <r>
    <n v="2024"/>
    <s v="20101.01.0254"/>
    <s v="CONTRIBUTO DALLO STATO PER SISTEMAZIONE CAMPI DA TENNIS - L.65/87 (fino al 2024 incluso"/>
    <x v="2"/>
    <x v="2"/>
    <n v="3253"/>
    <n v="3252.69"/>
  </r>
  <r>
    <n v="2024"/>
    <s v="20101.01.0252"/>
    <s v="ALTRI CONTRIBUTI DALLO STATO "/>
    <x v="2"/>
    <x v="2"/>
    <n v="74999.86"/>
    <n v="79743.13"/>
  </r>
  <r>
    <n v="2024"/>
    <s v="30100.03.0564"/>
    <s v="CANONE LOCAZIONE AREA VIA VOLTA (TELECOM)"/>
    <x v="0"/>
    <x v="0"/>
    <n v="30450.06"/>
    <n v="30450.06"/>
  </r>
  <r>
    <n v="2024"/>
    <s v="30500.99.0682"/>
    <s v="RECUPERO SPESE RICOVERO INABILI"/>
    <x v="0"/>
    <x v="0"/>
    <n v="0"/>
    <n v="389.68"/>
  </r>
  <r>
    <n v="2024"/>
    <s v="20101.02.0317"/>
    <s v="CONTRIBUTO REGIONALE NIDI GRATIS"/>
    <x v="2"/>
    <x v="2"/>
    <n v="16000"/>
    <n v="18998.259999999998"/>
  </r>
  <r>
    <n v="2024"/>
    <s v="30500.99.0697"/>
    <s v="CONTRIBUTO CANONE 2i RETE GAS"/>
    <x v="0"/>
    <x v="0"/>
    <n v="24856"/>
    <n v="23903.7"/>
  </r>
  <r>
    <n v="2024"/>
    <s v="30500.99.0695"/>
    <s v="RECUPERO SPESE UTENZE CENTRO DIURNO ANZIANI"/>
    <x v="0"/>
    <x v="0"/>
    <n v="6000"/>
    <n v="0"/>
  </r>
  <r>
    <n v="2024"/>
    <s v="40200.03.0805"/>
    <s v="CONTRIBUTI DA PRIVATI PER MONETIZZAZIONI STANDARD URBANISTICI"/>
    <x v="3"/>
    <x v="3"/>
    <n v="132400"/>
    <n v="41987.5"/>
  </r>
  <r>
    <n v="2024"/>
    <s v="30500.99.0566"/>
    <s v="CANONE DI LOCAZIONE IMMOBILE VIA ROMA 20"/>
    <x v="0"/>
    <x v="0"/>
    <n v="0"/>
    <n v="0"/>
  </r>
  <r>
    <n v="2024"/>
    <s v="40200.01.0753"/>
    <s v="CONTRIBUTI STATALI DIVERSI "/>
    <x v="3"/>
    <x v="3"/>
    <n v="0"/>
    <n v="0"/>
  </r>
  <r>
    <n v="2024"/>
    <s v="30100.03.0587"/>
    <s v="UNA TANTUM FARMACIA COMUNALE E QUOTA FATTURATO"/>
    <x v="0"/>
    <x v="0"/>
    <n v="61450"/>
    <n v="61416.76"/>
  </r>
  <r>
    <n v="2024"/>
    <s v="40400.02.0704"/>
    <s v="ALIENAZIONE AREE DI PROPRIETA' COMUNALE"/>
    <x v="3"/>
    <x v="3"/>
    <n v="310000"/>
    <n v="0"/>
  </r>
  <r>
    <n v="2024"/>
    <s v="30500.99.0686"/>
    <s v="INTROITI E RIMBORSI DIVERSI"/>
    <x v="0"/>
    <x v="0"/>
    <n v="30859.7"/>
    <n v="33099.370000000003"/>
  </r>
  <r>
    <n v="2024"/>
    <s v="60300.01.0879"/>
    <s v="CC.DD.PP.(POS.4171884/00) CAMPO SPORTIVO ( AMM.A CARICO DELLO STATO)"/>
    <x v="1"/>
    <x v="1"/>
    <n v="0"/>
    <n v="0"/>
  </r>
  <r>
    <n v="2024"/>
    <s v="10101.06.0001"/>
    <s v="I.M.U."/>
    <x v="4"/>
    <x v="4"/>
    <n v="1830000"/>
    <n v="1594514.17"/>
  </r>
  <r>
    <n v="2024"/>
    <s v="30100.02.0530"/>
    <s v="ILLUMINAZIONE VOTIVA (IVA)"/>
    <x v="0"/>
    <x v="0"/>
    <n v="22500"/>
    <n v="22570.57"/>
  </r>
  <r>
    <n v="2024"/>
    <s v="30100.03.0719"/>
    <s v="CANONE UNICO PATRIMONIALE"/>
    <x v="0"/>
    <x v="0"/>
    <n v="90000"/>
    <n v="90000"/>
  </r>
  <r>
    <n v="2024"/>
    <s v="40200.01.0786"/>
    <s v=" PNRR 6 - CUPI51F22004500006  - 1.3.1 - PIATTAFORMA DIGITALE NAZIONALE DATI _x000a_"/>
    <x v="3"/>
    <x v="3"/>
    <n v="20344"/>
    <n v="20344"/>
  </r>
  <r>
    <n v="2024"/>
    <s v="30100.03.0580"/>
    <s v="CANONE CHIOSCO AREA PARCHEGGIO VIALE ITALIA (IVA)"/>
    <x v="0"/>
    <x v="0"/>
    <n v="21000"/>
    <n v="21000"/>
  </r>
  <r>
    <n v="2024"/>
    <s v="90200.01.1056"/>
    <s v="QUOTA CIE DA RIMBORSARE ALLO STATO"/>
    <x v="5"/>
    <x v="5"/>
    <n v="25000"/>
    <n v="25000"/>
  </r>
  <r>
    <n v="2024"/>
    <s v="20101.01.0317"/>
    <s v="CONTRIBUTO STATALE CENTRI RICREATIVI ESTIVI_x000a_"/>
    <x v="2"/>
    <x v="2"/>
    <n v="10120.11"/>
    <n v="10120.11"/>
  </r>
  <r>
    <n v="2024"/>
    <s v="30200.02.0380"/>
    <s v="SANZIONI AMMINISTRATIVE C.D.S. - ART. 208 D.LGS. 285/1992"/>
    <x v="0"/>
    <x v="0"/>
    <n v="230300"/>
    <n v="375744.49"/>
  </r>
  <r>
    <n v="2024"/>
    <s v="60300.01.0918"/>
    <s v="MUTUO MANUTENZIONE STRAORDINARIA CIMITERI"/>
    <x v="1"/>
    <x v="1"/>
    <n v="0"/>
    <n v="0"/>
  </r>
  <r>
    <n v="2024"/>
    <s v="30500.99.0691"/>
    <s v="RIMBORSO SPESE LEGALI E ASSICURATIVE"/>
    <x v="0"/>
    <x v="0"/>
    <n v="35603.58"/>
    <n v="32603.58"/>
  </r>
  <r>
    <n v="2024"/>
    <s v="90200.04.1030"/>
    <s v="DEPOSITI CAUZIONALI E CONTO TERZI"/>
    <x v="5"/>
    <x v="5"/>
    <n v="13301.95"/>
    <n v="13301.95"/>
  </r>
  <r>
    <n v="2024"/>
    <s v="90100.99.1059"/>
    <s v="REINTEGRO INCASSI VINCOLATI AI SENSI ART. 195 DEL TUELL"/>
    <x v="5"/>
    <x v="5"/>
    <n v="150000"/>
    <n v="0"/>
  </r>
  <r>
    <n v="2024"/>
    <s v="40200.01.0776"/>
    <s v="CONTRUBUTO STATALE PER OPERE DI ADEGUAMENTO SISMICO SCUOLA PRIMARIA_x000a_"/>
    <x v="3"/>
    <x v="3"/>
    <n v="0"/>
    <n v="0"/>
  </r>
  <r>
    <n v="2024"/>
    <s v="30100.02.0350"/>
    <s v="DIRITTI RILASCIO CARTE DI IDENTITA' E RIMB. STAMPATI"/>
    <x v="0"/>
    <x v="0"/>
    <n v="10000"/>
    <n v="11402.25"/>
  </r>
  <r>
    <n v="2024"/>
    <s v="90100.99.1058"/>
    <s v="DESTINAZIONE INCASSI VINCOLATI A SPESE CORRENTI"/>
    <x v="5"/>
    <x v="5"/>
    <n v="150000"/>
    <n v="0"/>
  </r>
  <r>
    <n v="2024"/>
    <s v="30100.02.0331"/>
    <s v="SPORTELLO UNICO COMMERCIO"/>
    <x v="0"/>
    <x v="0"/>
    <n v="2000"/>
    <n v="1930"/>
  </r>
  <r>
    <n v="2024"/>
    <s v="40400.03.0701"/>
    <s v="ALIENAZIONE DIRITTI DI SUPERFICIE ART. 58 D.L. 112/2008 - L. 133/2008"/>
    <x v="3"/>
    <x v="3"/>
    <n v="10000"/>
    <n v="0"/>
  </r>
  <r>
    <n v="2024"/>
    <s v="30100.02.0500"/>
    <s v="RIMBORSO SPESE UTENTI PROGETTO &quot;SPAZIO GIOCHI&quot;"/>
    <x v="0"/>
    <x v="0"/>
    <n v="1000"/>
    <n v="825"/>
  </r>
  <r>
    <n v="2024"/>
    <s v="30100.03.0560"/>
    <s v="CANONE DI LOCAZIONE POLIAMBULATORIO"/>
    <x v="0"/>
    <x v="0"/>
    <n v="27677.65"/>
    <n v="25602"/>
  </r>
  <r>
    <n v="2024"/>
    <s v="20101.01.0194"/>
    <s v="Fondo adeguamento compensi amministratori_x000a_"/>
    <x v="2"/>
    <x v="2"/>
    <n v="53988"/>
    <n v="53571"/>
  </r>
  <r>
    <n v="2024"/>
    <s v="40200.01.0774"/>
    <s v="CONTRIBUTO REGIONE LOMBARDIA ADEGUAMENTO SISMICO MUNICIPIO"/>
    <x v="3"/>
    <x v="3"/>
    <n v="0"/>
    <n v="0"/>
  </r>
  <r>
    <n v="2024"/>
    <s v="30100.02.0503"/>
    <s v="INTROITI E RIMBORSI DIVERSI"/>
    <x v="0"/>
    <x v="0"/>
    <n v="2000"/>
    <n v="540"/>
  </r>
  <r>
    <n v="2024"/>
    <s v="30500.99.0716"/>
    <s v="DIRITTI DI SEGRETERIA PER MATRIMONI SEPARAZIONI E DIVORZI"/>
    <x v="0"/>
    <x v="0"/>
    <n v="10000"/>
    <n v="9516"/>
  </r>
  <r>
    <n v="2024"/>
    <s v="90200.99.1057"/>
    <s v="TRATTENUTA IVA PER SPLIT PAYMENT"/>
    <x v="5"/>
    <x v="5"/>
    <n v="350000"/>
    <n v="319969.2"/>
  </r>
  <r>
    <n v="2024"/>
    <s v="20101.02.0313"/>
    <s v="CONTRIBUTO PROVINCIA TRASPORTO STUDENTI DISABILI"/>
    <x v="2"/>
    <x v="2"/>
    <n v="5000"/>
    <n v="2142"/>
  </r>
  <r>
    <n v="2024"/>
    <s v="30100.02.0545"/>
    <s v="SPONSORIZZAZIONI E RECUPERO DA PRIVATI PER INIZIATIVE CULTURALI (IVA)"/>
    <x v="0"/>
    <x v="0"/>
    <n v="4200"/>
    <n v="4200"/>
  </r>
  <r>
    <n v="2024"/>
    <s v="30500.99.0585"/>
    <s v="GSE FOTOVOLTAICO - INCENTIVO"/>
    <x v="0"/>
    <x v="0"/>
    <n v="25000"/>
    <n v="20300"/>
  </r>
  <r>
    <n v="2024"/>
    <s v="40300.10.0775"/>
    <s v="FONDO ADEGUAMENTO PREZZI 2022 2023 "/>
    <x v="3"/>
    <x v="3"/>
    <n v="32397.39"/>
    <n v="32397.39"/>
  </r>
  <r>
    <n v="2024"/>
    <s v="60300.01.0914"/>
    <s v="DIVERSO UTILIZZO MUTUI VARI "/>
    <x v="1"/>
    <x v="1"/>
    <n v="0"/>
    <n v="0"/>
  </r>
  <r>
    <n v="2024"/>
    <s v="10101.16.0001"/>
    <s v="Addizionale comunale IRPEF"/>
    <x v="4"/>
    <x v="4"/>
    <n v="631039.86"/>
    <n v="631039.86"/>
  </r>
  <r>
    <n v="2024"/>
    <s v="10101.51.0001"/>
    <s v="TARI"/>
    <x v="4"/>
    <x v="4"/>
    <n v="735000"/>
    <n v="716480.62"/>
  </r>
  <r>
    <n v="2024"/>
    <s v="30100.02.0471"/>
    <s v="SPONSORIZZAZIONI (IVA)"/>
    <x v="0"/>
    <x v="0"/>
    <n v="5150"/>
    <n v="5150"/>
  </r>
  <r>
    <n v="2024"/>
    <s v="60300.01.0910"/>
    <s v="MUTUO IMPIANTI SPORTIVI_x000a_"/>
    <x v="1"/>
    <x v="1"/>
    <n v="0"/>
    <n v="0"/>
  </r>
  <r>
    <n v="2024"/>
    <s v="30100.02.0430"/>
    <s v="CONCORSO SPESA TRASPORTO ALUNNI ( IVA)"/>
    <x v="0"/>
    <x v="0"/>
    <n v="18420"/>
    <n v="18120"/>
  </r>
  <r>
    <n v="2024"/>
    <s v="90100.02.1010"/>
    <s v="RITENUTE ERARIALI"/>
    <x v="5"/>
    <x v="5"/>
    <n v="210000"/>
    <n v="187072.71"/>
  </r>
  <r>
    <n v="2024"/>
    <s v="90200.01.1040"/>
    <s v="RIMBORSO SPESE PER SERVIZI CONTO TERZI"/>
    <x v="5"/>
    <x v="5"/>
    <n v="10000"/>
    <n v="16508.54"/>
  </r>
  <r>
    <n v="2024"/>
    <s v="20101.01.0320"/>
    <s v="PNRR 3 - CUP I37H22002070005 - 1.4.1 Esperienza del cittadino nei servizi pubblici "/>
    <x v="2"/>
    <x v="2"/>
    <n v="51654"/>
    <n v="51654"/>
  </r>
  <r>
    <n v="2024"/>
    <s v="20101.02.0272"/>
    <s v="FINANZ. REGIONE FUNZ. ASSIST. F.DO NON VINCOLATO"/>
    <x v="2"/>
    <x v="2"/>
    <n v="1000"/>
    <n v="0"/>
  </r>
  <r>
    <n v="2024"/>
    <s v="10101.98.0051"/>
    <s v="CINQUE PER MILLE IRPEF DESTINATO AI COMUNI"/>
    <x v="4"/>
    <x v="4"/>
    <n v="4164.5"/>
    <n v="3035.84"/>
  </r>
  <r>
    <n v="2024"/>
    <s v="40200.01.0780"/>
    <s v="RICHIESTA CONTRIBUTO MESSA IN SICUREZZA EDIFICI L.145 DEL 30.12.2018 _x000a_PNRR M2 C4 I 2.2 - CUP I37B200002600001 E CUP I37B200002610001_x000a_"/>
    <x v="3"/>
    <x v="3"/>
    <n v="0"/>
    <n v="0"/>
  </r>
  <r>
    <n v="2024"/>
    <s v="20101.02.0316"/>
    <s v="CONTRIBUTO REGIONE LOMBARDIA - SISTEMA EDUCATIVO INTEGRATO 0 - 6 ANNI"/>
    <x v="2"/>
    <x v="2"/>
    <n v="52414.38"/>
    <n v="52414.38"/>
  </r>
  <r>
    <n v="2024"/>
    <s v="30500.99.0701"/>
    <s v="INTROITI PER CENSIMENTO"/>
    <x v="0"/>
    <x v="0"/>
    <n v="5500"/>
    <n v="5131.3999999999996"/>
  </r>
  <r>
    <n v="2024"/>
    <s v="10101.51.0002"/>
    <s v="TARI ARRETRATI (U.T.)"/>
    <x v="4"/>
    <x v="4"/>
    <n v="0"/>
    <n v="0"/>
  </r>
  <r>
    <n v="2024"/>
    <s v="20101.01.0325"/>
    <s v="CONTRIBUTO STATALE PER POTENZIAMENTO TRASPORTO DISABILI "/>
    <x v="2"/>
    <x v="2"/>
    <n v="30737.14"/>
    <n v="30737.14"/>
  </r>
  <r>
    <n v="2024"/>
    <s v="30100.02.0554"/>
    <s v="PASSI CARRABILI E IDONEITA' ALLOGGIATIVE"/>
    <x v="0"/>
    <x v="0"/>
    <n v="2300"/>
    <n v="2328.52"/>
  </r>
  <r>
    <n v="2024"/>
    <s v="30100.03.0562"/>
    <s v="PROVENTI UTILIZZO CDA"/>
    <x v="0"/>
    <x v="0"/>
    <n v="400"/>
    <n v="0"/>
  </r>
  <r>
    <n v="2024"/>
    <s v="70100.01.0850"/>
    <s v="ANTICIPAZIONI DI TESORERIA"/>
    <x v="6"/>
    <x v="6"/>
    <n v="500000"/>
    <n v="0"/>
  </r>
  <r>
    <n v="2024"/>
    <s v="40200.01.0768"/>
    <s v="CONTRIBUTO BIM "/>
    <x v="3"/>
    <x v="3"/>
    <n v="5000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1">
  <r>
    <n v="2024"/>
    <s v="04061.03.1179"/>
    <n v="3010901"/>
    <n v="1179"/>
    <s v="ISTRUZIONE: PRESTAZIONI DI SERVIZIO ATTINENTI I SERVIZI PRE E POST SCUOLA "/>
    <s v="Responsabile del Servizio Cultura e Biblioteca"/>
    <n v="4"/>
    <s v="Istruzione e diritto allo studio"/>
    <n v="6"/>
    <s v="Servizi ausiliari all'istruzione"/>
    <x v="0"/>
    <x v="0"/>
    <n v="3"/>
    <s v="Acquisto di beni e servizi"/>
    <n v="8371.65"/>
    <n v="8270.85"/>
  </r>
  <r>
    <n v="2024"/>
    <s v="09021.04.2285"/>
    <n v="3010571"/>
    <n v="2285"/>
    <s v="SPESE GESTIONE PARCO OGLIO NORD - TRASFERIMENTO -"/>
    <s v="Responsabile Area Tecnica Lavori Pubblici"/>
    <n v="9"/>
    <s v="Sviluppo sostenibile e tutela del territorio e dell'ambiente"/>
    <n v="2"/>
    <s v="Tutela, valorizzazione e recupero ambientale"/>
    <x v="0"/>
    <x v="0"/>
    <n v="4"/>
    <s v="Trasferimenti correnti"/>
    <n v="4931"/>
    <n v="4930.75"/>
  </r>
  <r>
    <n v="2024"/>
    <s v="12011.03.2353"/>
    <n v="3010592"/>
    <n v="2353"/>
    <s v="GESTIONE SPAZIO GIOCO: PRESTAZIONI DI SERVIZI"/>
    <s v="Responsabile Servizio Sociale"/>
    <n v="12"/>
    <s v="Diritti sociali, politiche sociali e famiglia"/>
    <n v="1"/>
    <s v="Interventi per l'infanzia e i minori e per asili nido"/>
    <x v="0"/>
    <x v="0"/>
    <n v="3"/>
    <s v="Acquisto di beni e servizi"/>
    <n v="5880"/>
    <n v="5880"/>
  </r>
  <r>
    <n v="2024"/>
    <s v="01111.03.0747"/>
    <n v="3368"/>
    <n v="747"/>
    <s v="MANUTENZIONE IMPIANTISTICA - SERVIZI GENERALI -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5700"/>
    <n v="3867"/>
  </r>
  <r>
    <n v="2024"/>
    <s v="09021.03.2260"/>
    <n v="2193"/>
    <n v="2260"/>
    <s v="MANUTENZIONE AREE VERDI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71680"/>
    <n v="69996.69"/>
  </r>
  <r>
    <n v="2024"/>
    <s v="03011.03.0941"/>
    <n v="3372"/>
    <n v="941"/>
    <s v="SPESE POSTALI, MAT. E SVILUPPO FOTOGRAFICO"/>
    <s v="Responsabile Area Polizia Locale"/>
    <n v="3"/>
    <s v="Ordine pubblico e sicurezza"/>
    <n v="1"/>
    <s v="Polizia locale e amministrativa"/>
    <x v="0"/>
    <x v="0"/>
    <n v="3"/>
    <s v="Acquisto di beni e servizi"/>
    <n v="33000"/>
    <n v="32986.65"/>
  </r>
  <r>
    <n v="2024"/>
    <s v="12011.04.2423"/>
    <n v="3010813"/>
    <n v="2423"/>
    <s v="NIDI GRATIS (CONTRIBUTO REGIONALE)"/>
    <s v="Responsabile Servizio Sociale"/>
    <n v="12"/>
    <s v="Diritti sociali, politiche sociali e famiglia"/>
    <n v="1"/>
    <s v="Interventi per l'infanzia e i minori e per asili nido"/>
    <x v="0"/>
    <x v="0"/>
    <n v="4"/>
    <s v="Trasferimenti correnti"/>
    <n v="19000"/>
    <n v="18998.259999999998"/>
  </r>
  <r>
    <n v="2024"/>
    <s v="10051.03.1796"/>
    <n v="2225"/>
    <n v="1796"/>
    <s v="PRESTAZIONI DI SERVIZI ATTINENTI ALLA CIRCOLAZIONE E SEGNALETICA STRADALE"/>
    <s v="Responsabile Area Polizia Locale"/>
    <n v="10"/>
    <s v="Trasporti e diritto alla mobilità"/>
    <n v="5"/>
    <s v="Viabilità e infrastrutture stradali"/>
    <x v="0"/>
    <x v="0"/>
    <n v="3"/>
    <s v="Acquisto di beni e servizi"/>
    <n v="21500"/>
    <n v="20205.310000000001"/>
  </r>
  <r>
    <n v="2024"/>
    <s v="01051.02.1830"/>
    <n v="2175"/>
    <n v="1830"/>
    <s v="IMPOSTE, TASSE E CONTRIBUTI PER PATRIMONIO DISPONIBILE"/>
    <s v="Responsabile Area Tecnica Lavori Pubblici"/>
    <n v="1"/>
    <s v="Servizi istituzionali, generali e di gestione"/>
    <n v="5"/>
    <s v="Gestione dei beni demaniali e patrimoniali"/>
    <x v="0"/>
    <x v="0"/>
    <n v="2"/>
    <s v="Imposte e tasse a carico dell'ente"/>
    <n v="5670"/>
    <n v="5669.19"/>
  </r>
  <r>
    <n v="2024"/>
    <s v="03011.10.0001"/>
    <n v="3010921"/>
    <n v="1"/>
    <s v="FPV - ONERI FONDO PERSEO "/>
    <s v="Responsabile Area Finanziaria"/>
    <n v="3"/>
    <s v="Ordine pubblico e sicurezza"/>
    <n v="1"/>
    <s v="Polizia locale e amministrativa"/>
    <x v="0"/>
    <x v="0"/>
    <n v="10"/>
    <s v="Altre spese correnti"/>
    <n v="4000"/>
    <n v="0"/>
  </r>
  <r>
    <n v="2024"/>
    <s v="50011.07.0964"/>
    <n v="3010503"/>
    <n v="964"/>
    <s v="INTERESSI PASSIVI PER MUTUO CASERMA DEI CARABINIERI"/>
    <s v="Responsabile Area Finanziaria"/>
    <n v="50"/>
    <s v="Debito pubblico"/>
    <n v="1"/>
    <s v="Quota interessi ammortamento mutui e prestiti obbligazionari"/>
    <x v="0"/>
    <x v="0"/>
    <n v="7"/>
    <s v="Interessi passivi"/>
    <n v="3552.04"/>
    <n v="3499.59"/>
  </r>
  <r>
    <n v="2024"/>
    <s v="01111.03.0742"/>
    <n v="3366"/>
    <n v="742"/>
    <s v="SERVIZI GEN.: SPESE ENERGIA ELETTRICA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12180"/>
    <n v="9324.33"/>
  </r>
  <r>
    <n v="2024"/>
    <s v="04071.04.1187"/>
    <n v="5752"/>
    <n v="1187"/>
    <s v="SCUOLA ELEMENTARE: CONTRIBUTO IN CONTO PIANO DIR. STUDIO"/>
    <s v="Responsabile del Servizio Cultura e Biblioteca"/>
    <n v="4"/>
    <s v="Istruzione e diritto allo studio"/>
    <n v="7"/>
    <s v="Diritto allo studio"/>
    <x v="0"/>
    <x v="0"/>
    <n v="4"/>
    <s v="Trasferimenti correnti"/>
    <n v="7500"/>
    <n v="7500"/>
  </r>
  <r>
    <n v="2024"/>
    <s v="01101.01.0732"/>
    <n v="3010473"/>
    <n v="732"/>
    <s v="ONERI PREVIDENZIALI E ASSISTENZIALI FONDO MIGLIORAMENTO EFFICIENZA - ACCORPAMENTO"/>
    <s v="Responsabile Area Finanziaria"/>
    <n v="1"/>
    <s v="Servizi istituzionali, generali e di gestione"/>
    <n v="10"/>
    <s v="Risorse umane"/>
    <x v="0"/>
    <x v="0"/>
    <n v="1"/>
    <s v="Redditi da lavoro dipendente"/>
    <n v="20917.939999999999"/>
    <n v="20917.939999999999"/>
  </r>
  <r>
    <n v="2024"/>
    <s v="01101.01.0718"/>
    <n v="3010786"/>
    <n v="718"/>
    <s v="FONDO MIGLIORAMENTO EFFICIENZA_VARIABILI"/>
    <s v="Responsabile Area Finanziaria"/>
    <n v="1"/>
    <s v="Servizi istituzionali, generali e di gestione"/>
    <n v="10"/>
    <s v="Risorse umane"/>
    <x v="0"/>
    <x v="0"/>
    <n v="1"/>
    <s v="Redditi da lavoro dipendente"/>
    <n v="23278.03"/>
    <n v="23278.03"/>
  </r>
  <r>
    <n v="2024"/>
    <s v="03011.01.0910"/>
    <n v="2011"/>
    <n v="910"/>
    <s v="STIPENDI AI VIGILI"/>
    <s v="Responsabile Area Finanziaria"/>
    <n v="3"/>
    <s v="Ordine pubblico e sicurezza"/>
    <n v="1"/>
    <s v="Polizia locale e amministrativa"/>
    <x v="0"/>
    <x v="0"/>
    <n v="1"/>
    <s v="Redditi da lavoro dipendente"/>
    <n v="137049.5"/>
    <n v="134074.07"/>
  </r>
  <r>
    <n v="2024"/>
    <s v="50011.07.0249"/>
    <n v="3010466"/>
    <n v="249"/>
    <s v="INTERESSI PASSIVI PER P.O. PER ESTINZIONE MUTUI CC.DD.PP"/>
    <s v="Responsabile Area Finanziaria"/>
    <n v="50"/>
    <s v="Debito pubblico"/>
    <n v="1"/>
    <s v="Quota interessi ammortamento mutui e prestiti obbligazionari"/>
    <x v="0"/>
    <x v="0"/>
    <n v="7"/>
    <s v="Interessi passivi"/>
    <n v="2268"/>
    <n v="1950.66"/>
  </r>
  <r>
    <n v="2024"/>
    <s v="01031.09.0270"/>
    <n v="1939"/>
    <n v="270"/>
    <s v="RESTITUZIONE DI ENTRATE E PROVENTI DIVERSI"/>
    <s v="Responsabile Area Finanziaria"/>
    <n v="1"/>
    <s v="Servizi istituzionali, generali e di gestione"/>
    <n v="3"/>
    <s v="Gestione economica, finanziaria, programmazione e provveditorato"/>
    <x v="0"/>
    <x v="0"/>
    <n v="9"/>
    <s v="Rimborsi e poste correttive delle entrate"/>
    <n v="800"/>
    <n v="514"/>
  </r>
  <r>
    <n v="2024"/>
    <s v="01021.02.0215"/>
    <n v="3243"/>
    <n v="215"/>
    <s v="IRAP PERSONALE SEGRETERIA"/>
    <s v="Responsabile Area Finanziaria"/>
    <n v="1"/>
    <s v="Servizi istituzionali, generali e di gestione"/>
    <n v="2"/>
    <s v="Segreteria generale"/>
    <x v="0"/>
    <x v="0"/>
    <n v="2"/>
    <s v="Imposte e tasse a carico dell'ente"/>
    <n v="7354.38"/>
    <n v="7354.37"/>
  </r>
  <r>
    <n v="2024"/>
    <s v="04021.03.1126"/>
    <n v="4556"/>
    <n v="1126"/>
    <s v="SCUOLE MEDIE : RISCALDAMENTO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65880"/>
    <n v="65880"/>
  </r>
  <r>
    <n v="2024"/>
    <s v="99017.02.7689"/>
    <n v="3010721"/>
    <n v="7689"/>
    <s v="VERSAMENTO IVA PER SPLIT PAYMENT"/>
    <s v="Responsabile Area Finanziaria"/>
    <n v="99"/>
    <s v="Servizi per conto terzi"/>
    <n v="1"/>
    <s v="Servizi per conto terzi e Partite di giro"/>
    <x v="1"/>
    <x v="1"/>
    <n v="2"/>
    <s v="Uscite per conto terzi"/>
    <n v="343500"/>
    <n v="319969.2"/>
  </r>
  <r>
    <n v="2024"/>
    <s v="01041.03.0370"/>
    <n v="2183"/>
    <n v="370"/>
    <s v="UFFICIO TRIBUTI: PRESTAZIONI DI SERVIZI"/>
    <s v="Responsabile del Servizio Tributi"/>
    <n v="1"/>
    <s v="Servizi istituzionali, generali e di gestione"/>
    <n v="4"/>
    <s v="Gestione delle entrate tributarie e servizi fiscali"/>
    <x v="0"/>
    <x v="0"/>
    <n v="3"/>
    <s v="Acquisto di beni e servizi"/>
    <n v="66503.58"/>
    <n v="66022.460000000006"/>
  </r>
  <r>
    <n v="2024"/>
    <s v="99017.02.7671"/>
    <n v="3010461"/>
    <n v="7671"/>
    <s v="SERVIZI PER CONTO TERZI "/>
    <s v="Responsabile del Servizio Segreteria"/>
    <n v="99"/>
    <s v="Servizi per conto terzi"/>
    <n v="1"/>
    <s v="Servizi per conto terzi e Partite di giro"/>
    <x v="1"/>
    <x v="1"/>
    <n v="2"/>
    <s v="Uscite per conto terzi"/>
    <n v="1801.27"/>
    <n v="1801.27"/>
  </r>
  <r>
    <n v="2024"/>
    <s v="10052.02.6026"/>
    <n v="3010758"/>
    <n v="6026"/>
    <s v="AMPLIAMENTO PARCHEGGIO LARGO VIA BUELLI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0"/>
    <n v="0"/>
  </r>
  <r>
    <n v="2024"/>
    <s v="01041.03.0350"/>
    <n v="1945"/>
    <n v="350"/>
    <s v="UFFICIO TRIBUTI: ACQUISTO BENI DI CONSUMO"/>
    <s v="Responsabile del Servizio Tributi"/>
    <n v="1"/>
    <s v="Servizi istituzionali, generali e di gestione"/>
    <n v="4"/>
    <s v="Gestione delle entrate tributarie e servizi fiscali"/>
    <x v="0"/>
    <x v="0"/>
    <n v="3"/>
    <s v="Acquisto di beni e servizi"/>
    <n v="400"/>
    <n v="313.38"/>
  </r>
  <r>
    <n v="2024"/>
    <s v="01061.03.0571"/>
    <n v="2184"/>
    <n v="571"/>
    <s v="UFFICIO TECNICO: PRESTAZIONI DI SERVIZI"/>
    <s v="Responsabile Area Tecnica Lavori Pubblici"/>
    <n v="1"/>
    <s v="Servizi istituzionali, generali e di gestione"/>
    <n v="6"/>
    <s v="Ufficio tecnico"/>
    <x v="0"/>
    <x v="0"/>
    <n v="3"/>
    <s v="Acquisto di beni e servizi"/>
    <n v="94825.81"/>
    <n v="93491.69"/>
  </r>
  <r>
    <n v="2024"/>
    <s v="01071.03.2744"/>
    <n v="3010919"/>
    <n v="2744"/>
    <s v="PNRR 1.4 “SERVIZI E CITTADINANZA DIGITALE” - MISURA 1.4.4 “ESTENSIONE UTILIZZO ANPR- ADESIONE AD ANSC - CUP I51F24001770006_x000a_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8979.2000000000007"/>
    <n v="0"/>
  </r>
  <r>
    <n v="2024"/>
    <s v="01031.07.0250"/>
    <n v="3010670"/>
    <n v="250"/>
    <s v="INTERESSI PASSIVI ANTICIPAZIONE DI TESORERIA"/>
    <s v="Responsabile Area Finanziaria"/>
    <n v="1"/>
    <s v="Servizi istituzionali, generali e di gestione"/>
    <n v="3"/>
    <s v="Gestione economica, finanziaria, programmazione e provveditorato"/>
    <x v="0"/>
    <x v="0"/>
    <n v="7"/>
    <s v="Interessi passivi"/>
    <n v="144.74"/>
    <n v="0"/>
  </r>
  <r>
    <n v="2024"/>
    <s v="06011.03.1423"/>
    <n v="3010685"/>
    <n v="1423"/>
    <s v="MATERIALE PROMOZIONALE (IVA)"/>
    <s v="Responsabile del Servizio Cultura e Biblioteca"/>
    <n v="6"/>
    <s v="Politiche giovanili, sport e tempo libero"/>
    <n v="1"/>
    <s v="Sport e tempo libero"/>
    <x v="0"/>
    <x v="0"/>
    <n v="3"/>
    <s v="Acquisto di beni e servizi"/>
    <n v="500"/>
    <n v="0"/>
  </r>
  <r>
    <n v="2024"/>
    <s v="05021.01.1222"/>
    <n v="5803"/>
    <n v="1222"/>
    <s v="COMPENSO LAVORO STRAORDINARIO - BIBLIOTECA"/>
    <s v="Responsabile Area Finanziaria"/>
    <n v="5"/>
    <s v="Tutela e valorizzazione dei beni e attività culturali"/>
    <n v="2"/>
    <s v="Attività culturali e interventi diversi nel settore culturale"/>
    <x v="0"/>
    <x v="0"/>
    <n v="1"/>
    <s v="Redditi da lavoro dipendente"/>
    <n v="455.8"/>
    <n v="455.8"/>
  </r>
  <r>
    <n v="2024"/>
    <s v="01081.01.0632"/>
    <n v="3010882"/>
    <n v="632"/>
    <s v="STIPENDI SERVIZIO INNOVAZIONE E DIGITALIZZAZIONE"/>
    <s v="Responsabile Area Finanziaria"/>
    <n v="1"/>
    <s v="Servizi istituzionali, generali e di gestione"/>
    <n v="8"/>
    <s v="Statistica e sistemi informativi"/>
    <x v="0"/>
    <x v="0"/>
    <n v="1"/>
    <s v="Redditi da lavoro dipendente"/>
    <n v="0"/>
    <n v="0"/>
  </r>
  <r>
    <n v="2024"/>
    <s v="01111.03.0743"/>
    <n v="3367"/>
    <n v="743"/>
    <s v="SERVIZI GENERALI: SPESE TELEFONICHE"/>
    <s v="Responsabile del Servizio Informatico"/>
    <n v="1"/>
    <s v="Servizi istituzionali, generali e di gestione"/>
    <n v="11"/>
    <s v="Altri servizi generali"/>
    <x v="0"/>
    <x v="0"/>
    <n v="3"/>
    <s v="Acquisto di beni e servizi"/>
    <n v="15750"/>
    <n v="14536.98"/>
  </r>
  <r>
    <n v="2024"/>
    <s v="04021.03.1079"/>
    <n v="3380"/>
    <n v="1079"/>
    <s v="SCUOLE ELEMENTARI: SPESE TELEFONICHE"/>
    <s v="Responsabile del Servizio Informatico"/>
    <n v="4"/>
    <s v="Istruzione e diritto allo studio"/>
    <n v="2"/>
    <s v="Altri ordini di istruzione non universitaria"/>
    <x v="0"/>
    <x v="0"/>
    <n v="3"/>
    <s v="Acquisto di beni e servizi"/>
    <n v="0"/>
    <n v="0"/>
  </r>
  <r>
    <n v="2024"/>
    <s v="01012.02.3621"/>
    <n v="3010642"/>
    <n v="3621"/>
    <s v="ADEGUAMENTO PROGETTO PRELIMINARE PALAZZO MUNICIPALE"/>
    <s v="Responsabile Area Tecnica Lavori Pubblici"/>
    <n v="1"/>
    <s v="Servizi istituzionali, generali e di gestione"/>
    <n v="1"/>
    <s v="Organi istituzionali"/>
    <x v="2"/>
    <x v="2"/>
    <n v="2"/>
    <s v="Investimenti fissi lordi"/>
    <n v="0"/>
    <n v="0"/>
  </r>
  <r>
    <n v="2024"/>
    <s v="03011.02.0965"/>
    <n v="3248"/>
    <n v="965"/>
    <s v="IRAP PERSONALE POLIZIA MUNICIPALE"/>
    <s v="Responsabile Area Finanziaria"/>
    <n v="3"/>
    <s v="Ordine pubblico e sicurezza"/>
    <n v="1"/>
    <s v="Polizia locale e amministrativa"/>
    <x v="0"/>
    <x v="0"/>
    <n v="2"/>
    <s v="Imposte e tasse a carico dell'ente"/>
    <n v="12806.49"/>
    <n v="12806.49"/>
  </r>
  <r>
    <n v="2024"/>
    <s v="01101.02.0767"/>
    <n v="4485"/>
    <n v="767"/>
    <s v="IRAP FONDO MIGLIORAMENTO EFFICIENZA - ACCORPAMENTO"/>
    <s v="Responsabile Area Finanziaria"/>
    <n v="1"/>
    <s v="Servizi istituzionali, generali e di gestione"/>
    <n v="10"/>
    <s v="Risorse umane"/>
    <x v="0"/>
    <x v="0"/>
    <n v="2"/>
    <s v="Imposte e tasse a carico dell'ente"/>
    <n v="6353"/>
    <n v="6353"/>
  </r>
  <r>
    <n v="2024"/>
    <s v="01111.03.0748"/>
    <n v="3369"/>
    <n v="748"/>
    <s v="ASSISTENZA PROGRAMMI E HARDWARE"/>
    <s v="Responsabile del Servizio Informatico"/>
    <n v="1"/>
    <s v="Servizi istituzionali, generali e di gestione"/>
    <n v="11"/>
    <s v="Altri servizi generali"/>
    <x v="0"/>
    <x v="0"/>
    <n v="3"/>
    <s v="Acquisto di beni e servizi"/>
    <n v="25000"/>
    <n v="24220.87"/>
  </r>
  <r>
    <n v="2024"/>
    <s v="12021.04.2632"/>
    <n v="3010478"/>
    <n v="2632"/>
    <s v="TRASFERIMENTI ASSISTENZIALI PERSONE DIVERSAMENTE ABILI"/>
    <s v="Responsabile Servizio Sociale"/>
    <n v="12"/>
    <s v="Diritti sociali, politiche sociali e famiglia"/>
    <n v="2"/>
    <s v="Interventi per la disabilità"/>
    <x v="0"/>
    <x v="0"/>
    <n v="4"/>
    <s v="Trasferimenti correnti"/>
    <n v="8800"/>
    <n v="8442"/>
  </r>
  <r>
    <n v="2024"/>
    <s v="50011.07.1450"/>
    <n v="2116"/>
    <n v="1450"/>
    <s v="INTERESSI PASSIVI PER MUTUI IMPIANTI SPORTIVI"/>
    <s v="Responsabile Area Finanziaria"/>
    <n v="50"/>
    <s v="Debito pubblico"/>
    <n v="1"/>
    <s v="Quota interessi ammortamento mutui e prestiti obbligazionari"/>
    <x v="0"/>
    <x v="0"/>
    <n v="7"/>
    <s v="Interessi passivi"/>
    <n v="2199.44"/>
    <n v="2178.08"/>
  </r>
  <r>
    <n v="2024"/>
    <s v="12091.03.2740"/>
    <n v="2197"/>
    <n v="2740"/>
    <s v="FORNITURA ENERGIA ELETTRICA CIMITERI"/>
    <s v="Responsabile Area Tecnica Lavori Pubblici"/>
    <n v="12"/>
    <s v="Diritti sociali, politiche sociali e famiglia"/>
    <n v="9"/>
    <s v="Servizio necroscopico e cimiteriale"/>
    <x v="0"/>
    <x v="0"/>
    <n v="3"/>
    <s v="Acquisto di beni e servizi"/>
    <n v="2100"/>
    <n v="1386.76"/>
  </r>
  <r>
    <n v="2024"/>
    <s v="01071.02.0696"/>
    <n v="3010775"/>
    <n v="696"/>
    <s v="QUOTA DIRITTI STATALI PER RILASCIO CARTE D'IDENTITA' ELETTRONICHE"/>
    <s v="Responsabile del Servizio Anagrafe e Stato Civile"/>
    <n v="1"/>
    <s v="Servizi istituzionali, generali e di gestione"/>
    <n v="7"/>
    <s v="Elezioni e consultazioni popolari - Anagrafe e stato civile"/>
    <x v="0"/>
    <x v="0"/>
    <n v="2"/>
    <s v="Imposte e tasse a carico dell'ente"/>
    <n v="0"/>
    <n v="0"/>
  </r>
  <r>
    <n v="2024"/>
    <s v="04061.04.1201"/>
    <n v="5735"/>
    <n v="1201"/>
    <s v="FORNITURA GRATUITA LIBRI ALUNNI SCUOLE MEDIE INFERIORI"/>
    <s v="Responsabile del Servizio Cultura e Biblioteca"/>
    <n v="4"/>
    <s v="Istruzione e diritto allo studio"/>
    <n v="6"/>
    <s v="Servizi ausiliari all'istruzione"/>
    <x v="0"/>
    <x v="0"/>
    <n v="4"/>
    <s v="Trasferimenti correnti"/>
    <n v="3595.49"/>
    <n v="3595.49"/>
  </r>
  <r>
    <n v="2024"/>
    <s v="12071.01.2464"/>
    <n v="3010762"/>
    <n v="2464"/>
    <s v="COMPENSO LAVORO STRAORDINARIO - SOCIALE"/>
    <s v="Responsabile Area Finanziaria"/>
    <n v="12"/>
    <s v="Diritti sociali, politiche sociali e famiglia"/>
    <n v="7"/>
    <s v="Programmazione e governo della rete dei servizi sociosanitari e sociali"/>
    <x v="0"/>
    <x v="0"/>
    <n v="1"/>
    <s v="Redditi da lavoro dipendente"/>
    <n v="432.69"/>
    <n v="432.69"/>
  </r>
  <r>
    <n v="2024"/>
    <s v="04021.03.1086"/>
    <n v="3382"/>
    <n v="1086"/>
    <s v="MANUTENZIONE IMPIANTISTICA, CADITOIE E POZZETTI - SCUOLA ELEMENTARE -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500"/>
    <n v="1500"/>
  </r>
  <r>
    <n v="2024"/>
    <s v="09031.03.2243"/>
    <n v="3010649"/>
    <n v="2243"/>
    <s v="GESTIONE SMALTIMENTO RIFIUTI E COSTI CONNESSI"/>
    <s v="Responsabile Area Tecnica Lavori Pubblici"/>
    <n v="9"/>
    <s v="Sviluppo sostenibile e tutela del territorio e dell'ambiente"/>
    <n v="3"/>
    <s v="Rifiuti"/>
    <x v="0"/>
    <x v="0"/>
    <n v="3"/>
    <s v="Acquisto di beni e servizi"/>
    <n v="640671.80000000005"/>
    <n v="610218.35"/>
  </r>
  <r>
    <n v="2024"/>
    <s v="12021.04.2666"/>
    <n v="3010656"/>
    <n v="2666"/>
    <s v="TRASFERIMENTO COMUNITA' MONTANA -Si.Fa.Insieme"/>
    <s v="Responsabile Servizio Sociale"/>
    <n v="12"/>
    <s v="Diritti sociali, politiche sociali e famiglia"/>
    <n v="2"/>
    <s v="Interventi per la disabilità"/>
    <x v="0"/>
    <x v="0"/>
    <n v="4"/>
    <s v="Trasferimenti correnti"/>
    <n v="9861"/>
    <n v="9861"/>
  </r>
  <r>
    <n v="2024"/>
    <s v="01031.03.0245"/>
    <n v="2181"/>
    <n v="245"/>
    <s v="UFFICIO RAGIONERIA: PRESTAZIONI DI SERVIZI"/>
    <s v="Responsabile Area Finanziaria"/>
    <n v="1"/>
    <s v="Servizi istituzionali, generali e di gestione"/>
    <n v="3"/>
    <s v="Gestione economica, finanziaria, programmazione e provveditorato"/>
    <x v="0"/>
    <x v="0"/>
    <n v="3"/>
    <s v="Acquisto di beni e servizi"/>
    <n v="38521.07"/>
    <n v="35270.269999999997"/>
  </r>
  <r>
    <n v="2024"/>
    <s v="01031.01.0222"/>
    <n v="5798"/>
    <n v="222"/>
    <s v="COMPENSO LAVORO STRAORDINARIO - RAGIONERIA"/>
    <s v="Responsabile Area Finanziaria"/>
    <n v="1"/>
    <s v="Servizi istituzionali, generali e di gestione"/>
    <n v="3"/>
    <s v="Gestione economica, finanziaria, programmazione e provveditorato"/>
    <x v="0"/>
    <x v="0"/>
    <n v="1"/>
    <s v="Redditi da lavoro dipendente"/>
    <n v="905.59"/>
    <n v="905.59"/>
  </r>
  <r>
    <n v="2024"/>
    <s v="15021.03.0377"/>
    <n v="3010702"/>
    <n v="377"/>
    <s v="FORMAZIONE TRIBUTI"/>
    <s v="Responsabile del Servizio Tributi"/>
    <n v="15"/>
    <s v="Politiche per il lavoro e la formazione professionale"/>
    <n v="2"/>
    <s v="Formazione professionale"/>
    <x v="0"/>
    <x v="0"/>
    <n v="3"/>
    <s v="Acquisto di beni e servizi"/>
    <n v="500"/>
    <n v="0"/>
  </r>
  <r>
    <n v="2024"/>
    <s v="01101.01.0717"/>
    <n v="5757"/>
    <n v="717"/>
    <s v="FONDO MIGLIORAMENTO EFFICIENZA_STABILI"/>
    <s v="Responsabile Area Finanziaria"/>
    <n v="1"/>
    <s v="Servizi istituzionali, generali e di gestione"/>
    <n v="10"/>
    <s v="Risorse umane"/>
    <x v="0"/>
    <x v="0"/>
    <n v="1"/>
    <s v="Redditi da lavoro dipendente"/>
    <n v="59776.87"/>
    <n v="59776.87"/>
  </r>
  <r>
    <n v="2024"/>
    <s v="04062.02.0002"/>
    <n v="3010872"/>
    <n v="2"/>
    <s v="EFFICIENTAMENTO ENERGETICO SCUOLA PRIMARIA "/>
    <s v="Responsabile Area Tecnica Lavori Pubblici"/>
    <n v="4"/>
    <s v="Istruzione e diritto allo studio"/>
    <n v="6"/>
    <s v="Servizi ausiliari all'istruzione"/>
    <x v="2"/>
    <x v="2"/>
    <n v="2"/>
    <s v="Investimenti fissi lordi"/>
    <n v="690114.75"/>
    <n v="94024.75"/>
  </r>
  <r>
    <n v="2024"/>
    <s v="01031.01.0235"/>
    <n v="1737"/>
    <n v="235"/>
    <s v="ONERI PREVIDENZIALI ASSISTENZIALI ED ASSICURATIVI A CARICO ENTE"/>
    <s v="Responsabile Area Finanziaria"/>
    <n v="1"/>
    <s v="Servizi istituzionali, generali e di gestione"/>
    <n v="3"/>
    <s v="Gestione economica, finanziaria, programmazione e provveditorato"/>
    <x v="0"/>
    <x v="0"/>
    <n v="1"/>
    <s v="Redditi da lavoro dipendente"/>
    <n v="31229.93"/>
    <n v="31229.93"/>
  </r>
  <r>
    <n v="2024"/>
    <s v="04061.04.1200"/>
    <n v="2087"/>
    <n v="1200"/>
    <s v="PREMI DI STUDIO SCUOLE MEDIE SUPERIORI"/>
    <s v="Responsabile del Servizio Cultura e Biblioteca"/>
    <n v="4"/>
    <s v="Istruzione e diritto allo studio"/>
    <n v="6"/>
    <s v="Servizi ausiliari all'istruzione"/>
    <x v="0"/>
    <x v="0"/>
    <n v="4"/>
    <s v="Trasferimenti correnti"/>
    <n v="5000"/>
    <n v="5000"/>
  </r>
  <r>
    <n v="2024"/>
    <s v="20021.10.0001"/>
    <n v="3010760"/>
    <n v="1"/>
    <s v="FONDO CREDITI DUBBIA ESIGIBILITA'"/>
    <s v="Responsabile Area Finanziaria"/>
    <n v="20"/>
    <s v="Fondi e accantonamenti"/>
    <n v="2"/>
    <s v="Fondo crediti di dubbia esigibilità"/>
    <x v="0"/>
    <x v="0"/>
    <n v="10"/>
    <s v="Altre spese correnti"/>
    <n v="130637.64"/>
    <n v="0"/>
  </r>
  <r>
    <n v="2024"/>
    <s v="01041.09.0411"/>
    <n v="2182"/>
    <n v="411"/>
    <s v="SGRAVI E RESTITUZIONE DI TRIBUTI"/>
    <s v="Responsabile del Servizio Tributi"/>
    <n v="1"/>
    <s v="Servizi istituzionali, generali e di gestione"/>
    <n v="4"/>
    <s v="Gestione delle entrate tributarie e servizi fiscali"/>
    <x v="0"/>
    <x v="0"/>
    <n v="9"/>
    <s v="Rimborsi e poste correttive delle entrate"/>
    <n v="22709.7"/>
    <n v="19986.349999999999"/>
  </r>
  <r>
    <n v="2024"/>
    <s v="10051.03.1760"/>
    <n v="2128"/>
    <n v="1760"/>
    <s v="SPESE TOPONOMASTICA STRADALE E NUMERAZIONE CIVICA"/>
    <s v="Responsabile del Servizio Anagrafe e Stato Civile"/>
    <n v="10"/>
    <s v="Trasporti e diritto alla mobilità"/>
    <n v="5"/>
    <s v="Viabilità e infrastrutture stradali"/>
    <x v="0"/>
    <x v="0"/>
    <n v="3"/>
    <s v="Acquisto di beni e servizi"/>
    <n v="1000"/>
    <n v="0"/>
  </r>
  <r>
    <n v="2024"/>
    <s v="04021.03.1124"/>
    <n v="3393"/>
    <n v="1124"/>
    <s v="SCUOLA MEDIA: MANUT. IMPIANTISTICA, CADITOIE E POZZETTI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4500"/>
    <n v="4288"/>
  </r>
  <r>
    <n v="2024"/>
    <s v="08011.03.1910"/>
    <n v="2139"/>
    <n v="1910"/>
    <s v="INIZIATIVE SALVAGUARDIA AMBIENTE "/>
    <s v="Responsabile Area Tecnica Lavori Pubblici"/>
    <n v="8"/>
    <s v="Assetto del territorio ed edilizia abitativa"/>
    <n v="1"/>
    <s v="Urbanistica e assetto del territorio"/>
    <x v="0"/>
    <x v="0"/>
    <n v="3"/>
    <s v="Acquisto di beni e servizi"/>
    <n v="10000"/>
    <n v="7818.16"/>
  </r>
  <r>
    <n v="2024"/>
    <s v="05021.01.1230"/>
    <n v="2091"/>
    <n v="1230"/>
    <s v="ONERI PREVIDENZIALI, ASSISTENZIALI E ASSICURATIVI A CARICO DEL COMUNE"/>
    <s v="Responsabile Area Finanziaria"/>
    <n v="5"/>
    <s v="Tutela e valorizzazione dei beni e attività culturali"/>
    <n v="2"/>
    <s v="Attività culturali e interventi diversi nel settore culturale"/>
    <x v="0"/>
    <x v="0"/>
    <n v="1"/>
    <s v="Redditi da lavoro dipendente"/>
    <n v="5901.13"/>
    <n v="5901.13"/>
  </r>
  <r>
    <n v="2024"/>
    <s v="03011.01.0931"/>
    <n v="3010916"/>
    <n v="931"/>
    <s v="ONERI FONDO PERSEO "/>
    <s v="Responsabile Area Finanziaria"/>
    <n v="3"/>
    <s v="Ordine pubblico e sicurezza"/>
    <n v="1"/>
    <s v="Polizia locale e amministrativa"/>
    <x v="0"/>
    <x v="0"/>
    <n v="1"/>
    <s v="Redditi da lavoro dipendente"/>
    <n v="1000"/>
    <n v="0"/>
  </r>
  <r>
    <n v="2024"/>
    <s v="06011.10.1460"/>
    <n v="2119"/>
    <n v="1460"/>
    <s v="FESTA DELLO SPORT (U.T.)"/>
    <s v="Responsabile del Servizio Cultura e Biblioteca"/>
    <n v="6"/>
    <s v="Politiche giovanili, sport e tempo libero"/>
    <n v="1"/>
    <s v="Sport e tempo libero"/>
    <x v="0"/>
    <x v="0"/>
    <n v="10"/>
    <s v="Altre spese correnti"/>
    <n v="15000"/>
    <n v="14966.24"/>
  </r>
  <r>
    <n v="2024"/>
    <s v="10052.02.6031"/>
    <n v="3010894"/>
    <n v="6031"/>
    <s v="RIQUALIFICAZIONE ATTREZZATURA PIAZZA ALPINI 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0"/>
    <n v="0"/>
  </r>
  <r>
    <n v="2024"/>
    <s v="05021.02.1261"/>
    <n v="4489"/>
    <n v="1261"/>
    <s v="IRAP COMPENSI COMM. BIBLIOTECA"/>
    <s v="Responsabile Area Finanziaria"/>
    <n v="5"/>
    <s v="Tutela e valorizzazione dei beni e attività culturali"/>
    <n v="2"/>
    <s v="Attività culturali e interventi diversi nel settore culturale"/>
    <x v="0"/>
    <x v="0"/>
    <n v="2"/>
    <s v="Imposte e tasse a carico dell'ente"/>
    <n v="0"/>
    <n v="0"/>
  </r>
  <r>
    <n v="2024"/>
    <s v="12071.03.2501"/>
    <n v="3010745"/>
    <n v="2501"/>
    <s v="SERVIZI SOCIALI: ACQUISTO BENI DI CONSUMO"/>
    <s v="Responsabile Servizio Sociale"/>
    <n v="12"/>
    <s v="Diritti sociali, politiche sociali e famiglia"/>
    <n v="7"/>
    <s v="Programmazione e governo della rete dei servizi sociosanitari e sociali"/>
    <x v="0"/>
    <x v="0"/>
    <n v="3"/>
    <s v="Acquisto di beni e servizi"/>
    <n v="1000"/>
    <n v="87"/>
  </r>
  <r>
    <n v="2024"/>
    <s v="04021.03.1175"/>
    <n v="2076"/>
    <n v="1175"/>
    <s v="SPESE PER TRASPORTO ALUNNI SCUOLA OBBLIGO: SERVIZIO ASSISTENZA (IVA)"/>
    <s v="Responsabile del Servizio Cultura e Biblioteca"/>
    <n v="4"/>
    <s v="Istruzione e diritto allo studio"/>
    <n v="2"/>
    <s v="Altri ordini di istruzione non universitaria"/>
    <x v="0"/>
    <x v="0"/>
    <n v="3"/>
    <s v="Acquisto di beni e servizi"/>
    <n v="11000"/>
    <n v="9691.83"/>
  </r>
  <r>
    <n v="2024"/>
    <s v="05021.03.1242"/>
    <n v="4543"/>
    <n v="1242"/>
    <s v="BIBLIOTECA: ACQUISTO BENI DI CONSUMO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5000"/>
    <n v="3832.55"/>
  </r>
  <r>
    <n v="2024"/>
    <s v="04022.02.5244"/>
    <n v="3010768"/>
    <n v="5244"/>
    <s v="LAVORI  SCUOLE ELEMENTARI:REALIZZAZZIONE MURO   "/>
    <s v="Responsabile Area Tecnica Lavori Pubblici"/>
    <n v="4"/>
    <s v="Istruzione e diritto allo studio"/>
    <n v="2"/>
    <s v="Altri ordini di istruzione non universitaria"/>
    <x v="2"/>
    <x v="2"/>
    <n v="2"/>
    <s v="Investimenti fissi lordi"/>
    <n v="0"/>
    <n v="0"/>
  </r>
  <r>
    <n v="2024"/>
    <s v="12032.02.6830"/>
    <n v="2061"/>
    <n v="6830"/>
    <s v="Manutenzione Straordinaria CDA"/>
    <s v="Responsabile Area Tecnica Lavori Pubblici"/>
    <n v="12"/>
    <s v="Diritti sociali, politiche sociali e famiglia"/>
    <n v="3"/>
    <s v="Interventi per gli anziani"/>
    <x v="2"/>
    <x v="2"/>
    <n v="2"/>
    <s v="Investimenti fissi lordi"/>
    <n v="0"/>
    <n v="0"/>
  </r>
  <r>
    <n v="2024"/>
    <s v="05021.04.1357"/>
    <n v="3010716"/>
    <n v="1357"/>
    <s v="CONTRIBUTO AD ASSOCIAZIONI"/>
    <s v="Responsabile del Servizio Cultura e Biblioteca"/>
    <n v="5"/>
    <s v="Tutela e valorizzazione dei beni e attività culturali"/>
    <n v="2"/>
    <s v="Attività culturali e interventi diversi nel settore culturale"/>
    <x v="0"/>
    <x v="0"/>
    <n v="4"/>
    <s v="Trasferimenti correnti"/>
    <n v="2000"/>
    <n v="0"/>
  </r>
  <r>
    <n v="2024"/>
    <s v="50024.01.7520"/>
    <n v="3010465"/>
    <n v="7520"/>
    <s v="QUOTE DI CAPITALE PER AMMORTAMENTO PRESTITI OBBLIGAZIONARI"/>
    <s v="Responsabile Area Finanziaria"/>
    <n v="50"/>
    <s v="Debito pubblico"/>
    <n v="2"/>
    <s v="Quota capitale ammortamento mutui e prestiti obbligazionari"/>
    <x v="3"/>
    <x v="3"/>
    <n v="1"/>
    <s v="Rimborso di titoli obbligazionari"/>
    <n v="53419.4"/>
    <n v="53419.4"/>
  </r>
  <r>
    <n v="2024"/>
    <s v="99017.01.7630"/>
    <n v="3360"/>
    <n v="7630"/>
    <s v="VERSAMENTO DI ALTRE RITENUTE AL PERSONALE  C/TERZI"/>
    <s v="Responsabile Area Finanziaria"/>
    <n v="99"/>
    <s v="Servizi per conto terzi"/>
    <n v="1"/>
    <s v="Servizi per conto terzi e Partite di giro"/>
    <x v="1"/>
    <x v="1"/>
    <n v="1"/>
    <s v="Uscite per partite di giro"/>
    <n v="10000"/>
    <n v="8566.11"/>
  </r>
  <r>
    <n v="2024"/>
    <s v="10051.03.1798"/>
    <n v="4559"/>
    <n v="1798"/>
    <s v="FORNITURA ACQUA FONTANE PUBBLICHE E ANNAFFIO STRADE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13000"/>
    <n v="9670.2800000000007"/>
  </r>
  <r>
    <n v="2024"/>
    <s v="03011.04.0962"/>
    <n v="3010648"/>
    <n v="962"/>
    <s v="CONTRIBUTO ASSOCIAZIONE CARABINIERI IN CONGEDO"/>
    <s v="Responsabile Area Polizia Locale"/>
    <n v="3"/>
    <s v="Ordine pubblico e sicurezza"/>
    <n v="1"/>
    <s v="Polizia locale e amministrativa"/>
    <x v="0"/>
    <x v="0"/>
    <n v="4"/>
    <s v="Trasferimenti correnti"/>
    <n v="3000"/>
    <n v="3000"/>
  </r>
  <r>
    <n v="2024"/>
    <s v="01021.03.0180"/>
    <n v="1933"/>
    <n v="180"/>
    <s v="SPESE PER GARE D'APPALTO E CONTRATTI"/>
    <s v="Responsabile del Servizio Segreteria"/>
    <n v="1"/>
    <s v="Servizi istituzionali, generali e di gestione"/>
    <n v="2"/>
    <s v="Segreteria generale"/>
    <x v="0"/>
    <x v="0"/>
    <n v="3"/>
    <s v="Acquisto di beni e servizi"/>
    <n v="2000"/>
    <n v="1530"/>
  </r>
  <r>
    <n v="2024"/>
    <s v="01111.03.0757"/>
    <n v="3010522"/>
    <n v="757"/>
    <s v="SPESE DI RISCALDAMENTO C/O SPAZI AGGREGATI - UFFICI"/>
    <s v="Responsabile Area Finanziaria"/>
    <n v="1"/>
    <s v="Servizi istituzionali, generali e di gestione"/>
    <n v="11"/>
    <s v="Altri servizi generali"/>
    <x v="0"/>
    <x v="0"/>
    <n v="3"/>
    <s v="Acquisto di beni e servizi"/>
    <n v="3500"/>
    <n v="3500"/>
  </r>
  <r>
    <n v="2024"/>
    <s v="04011.04.1010"/>
    <n v="2031"/>
    <n v="1010"/>
    <s v="CONTRIBUTI A SCUOLE MATERNE"/>
    <s v="Responsabile del Servizio Cultura e Biblioteca"/>
    <n v="4"/>
    <s v="Istruzione e diritto allo studio"/>
    <n v="1"/>
    <s v="Istruzione prescolastica"/>
    <x v="0"/>
    <x v="0"/>
    <n v="4"/>
    <s v="Trasferimenti correnti"/>
    <n v="105000"/>
    <n v="105000"/>
  </r>
  <r>
    <n v="2024"/>
    <s v="01061.01.0520"/>
    <n v="1957"/>
    <n v="520"/>
    <s v="ONERI PREVIDENZIALI, ASSISTENZIALI E ASSICURATIVI CARICO COMUNE"/>
    <s v="Responsabile Area Finanziaria"/>
    <n v="1"/>
    <s v="Servizi istituzionali, generali e di gestione"/>
    <n v="6"/>
    <s v="Ufficio tecnico"/>
    <x v="0"/>
    <x v="0"/>
    <n v="1"/>
    <s v="Redditi da lavoro dipendente"/>
    <n v="36023.17"/>
    <n v="36023.17"/>
  </r>
  <r>
    <n v="2024"/>
    <s v="01101.01.0761"/>
    <n v="3010829"/>
    <n v="761"/>
    <s v="Fondo Compenso incentivante funzioni tecniche D.Ls. 50/2016"/>
    <s v="Responsabile Area Finanziaria"/>
    <n v="1"/>
    <s v="Servizi istituzionali, generali e di gestione"/>
    <n v="10"/>
    <s v="Risorse umane"/>
    <x v="0"/>
    <x v="0"/>
    <n v="1"/>
    <s v="Redditi da lavoro dipendente"/>
    <n v="18294.16"/>
    <n v="18294.16"/>
  </r>
  <r>
    <n v="2024"/>
    <s v="08012.05.6050"/>
    <n v="2034"/>
    <n v="6050"/>
    <s v="RESTITUZIONE DI PERMESSI A COSTRUIRE E ALTRE SOMME DOVUTE"/>
    <s v="Responsabile Area Tecnica Lavori Pubblici"/>
    <n v="8"/>
    <s v="Assetto del territorio ed edilizia abitativa"/>
    <n v="1"/>
    <s v="Urbanistica e assetto del territorio"/>
    <x v="2"/>
    <x v="2"/>
    <n v="5"/>
    <s v="Altre spese in conto capitale"/>
    <n v="28000"/>
    <n v="0"/>
  </r>
  <r>
    <n v="2024"/>
    <s v="03011.01.0930"/>
    <n v="2014"/>
    <n v="930"/>
    <s v="ONERI PREVIDENZIALI, ASSISTENZIALI E ASSICURATIVI A CARICO DEL COMUNE"/>
    <s v="Responsabile Area Finanziaria"/>
    <n v="3"/>
    <s v="Ordine pubblico e sicurezza"/>
    <n v="1"/>
    <s v="Polizia locale e amministrativa"/>
    <x v="0"/>
    <x v="0"/>
    <n v="1"/>
    <s v="Redditi da lavoro dipendente"/>
    <n v="43064.13"/>
    <n v="43064.13"/>
  </r>
  <r>
    <n v="2024"/>
    <s v="01061.03.0550"/>
    <n v="1960"/>
    <n v="550"/>
    <s v="Spese per incarichi di consulenza e studio - Area Territorio  (Art. 6, c. 7, L. 122/2010)"/>
    <s v="Responsabile Area Tecnica Lavori Pubblici"/>
    <n v="1"/>
    <s v="Servizi istituzionali, generali e di gestione"/>
    <n v="6"/>
    <s v="Ufficio tecnico"/>
    <x v="0"/>
    <x v="0"/>
    <n v="3"/>
    <s v="Acquisto di beni e servizi"/>
    <n v="6300"/>
    <n v="1281"/>
  </r>
  <r>
    <n v="2024"/>
    <s v="08021.03.1780"/>
    <n v="2131"/>
    <n v="1780"/>
    <s v="RIMOZIONE NEVE DALL'ABITATO"/>
    <s v="Responsabile Area Tecnica Lavori Pubblici"/>
    <n v="8"/>
    <s v="Assetto del territorio ed edilizia abitativa"/>
    <n v="2"/>
    <s v="Edilizia residenziale pubblica e locale e piani di edilizia economico-popolare"/>
    <x v="0"/>
    <x v="0"/>
    <n v="3"/>
    <s v="Acquisto di beni e servizi"/>
    <n v="16000"/>
    <n v="16000"/>
  </r>
  <r>
    <n v="2024"/>
    <s v="08012.03.6040"/>
    <n v="2032"/>
    <n v="6040"/>
    <s v="ONERI PER EDIFICI DI CULTO - L.R. 11/03/2005 N. 12"/>
    <s v="Responsabile Area Tecnica Edilizia Privata"/>
    <n v="8"/>
    <s v="Assetto del territorio ed edilizia abitativa"/>
    <n v="1"/>
    <s v="Urbanistica e assetto del territorio"/>
    <x v="2"/>
    <x v="2"/>
    <n v="3"/>
    <s v="Contributi agli investimenti"/>
    <n v="6876.31"/>
    <n v="2358.6999999999998"/>
  </r>
  <r>
    <n v="2024"/>
    <s v="09062.02.6564"/>
    <n v="3010838"/>
    <n v="6564"/>
    <s v=" OPERE DI SISTEMAZIONE IDRAULICA TORRENTI GUERNA E NEMBRA CUP I37B20002600001 - PNRR M2 C4 I2.2"/>
    <s v="Responsabile Area Tecnica Lavori Pubblici"/>
    <n v="9"/>
    <s v="Sviluppo sostenibile e tutela del territorio e dell'ambiente"/>
    <n v="6"/>
    <s v="Tutela e valorizzazione delle risorse idriche"/>
    <x v="2"/>
    <x v="2"/>
    <n v="2"/>
    <s v="Investimenti fissi lordi"/>
    <n v="0"/>
    <n v="0"/>
  </r>
  <r>
    <n v="2024"/>
    <s v="01111.01.0714"/>
    <n v="3010510"/>
    <n v="714"/>
    <s v="CONGUAGLI E ARRETRATI CCNL"/>
    <s v="Responsabile Area Finanziaria"/>
    <n v="1"/>
    <s v="Servizi istituzionali, generali e di gestione"/>
    <n v="11"/>
    <s v="Altri servizi generali"/>
    <x v="0"/>
    <x v="0"/>
    <n v="1"/>
    <s v="Redditi da lavoro dipendente"/>
    <n v="19725"/>
    <n v="19725"/>
  </r>
  <r>
    <n v="2024"/>
    <s v="04021.04.1136"/>
    <n v="5841"/>
    <n v="1136"/>
    <s v="CONTRIBUTO ISTITUTO COMPRENSIVO - FUNZIONI MISTE"/>
    <s v="Responsabile del Servizio Cultura e Biblioteca"/>
    <n v="4"/>
    <s v="Istruzione e diritto allo studio"/>
    <n v="2"/>
    <s v="Altri ordini di istruzione non universitaria"/>
    <x v="0"/>
    <x v="0"/>
    <n v="4"/>
    <s v="Trasferimenti correnti"/>
    <n v="1000"/>
    <n v="1000"/>
  </r>
  <r>
    <n v="2024"/>
    <s v="09041.02.2130"/>
    <n v="5878"/>
    <n v="2130"/>
    <s v="TASSA DEMANIALE PER ACQUE SOTTERRANEE"/>
    <s v="Responsabile Area Tecnica Lavori Pubblici"/>
    <n v="9"/>
    <s v="Sviluppo sostenibile e tutela del territorio e dell'ambiente"/>
    <n v="4"/>
    <s v="Servizio idrico integrato"/>
    <x v="0"/>
    <x v="0"/>
    <n v="2"/>
    <s v="Imposte e tasse a carico dell'ente"/>
    <n v="1575"/>
    <n v="1510"/>
  </r>
  <r>
    <n v="2024"/>
    <s v="04021.03.1089"/>
    <n v="4541"/>
    <n v="1089"/>
    <s v="PALESTRE COMUNALI : RISCALDAMENTO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3172"/>
    <n v="2414.69"/>
  </r>
  <r>
    <n v="2024"/>
    <s v="01021.01.0120"/>
    <n v="1733"/>
    <n v="120"/>
    <s v="ONERI PREVIDENZIALI ASSISTENZIALI ED ASSICURATIVI A CARICO DEL COMUNE"/>
    <s v="Responsabile Area Finanziaria"/>
    <n v="1"/>
    <s v="Servizi istituzionali, generali e di gestione"/>
    <n v="2"/>
    <s v="Segreteria generale"/>
    <x v="0"/>
    <x v="0"/>
    <n v="1"/>
    <s v="Redditi da lavoro dipendente"/>
    <n v="9064"/>
    <n v="9049.0300000000007"/>
  </r>
  <r>
    <n v="2024"/>
    <s v="04062.05.5127"/>
    <n v="3010908"/>
    <n v="5127"/>
    <s v="FPV - EFFICIENTAMENTO ENERGETICO SCUOLA PRIMARIA "/>
    <s v="Responsabile Area Tecnica Lavori Pubblici"/>
    <n v="4"/>
    <s v="Istruzione e diritto allo studio"/>
    <n v="6"/>
    <s v="Servizi ausiliari all'istruzione"/>
    <x v="2"/>
    <x v="2"/>
    <n v="5"/>
    <s v="Altre spese in conto capitale"/>
    <n v="1115749.25"/>
    <n v="0"/>
  </r>
  <r>
    <n v="2024"/>
    <s v="01101.10.0757"/>
    <n v="3010757"/>
    <n v="757"/>
    <s v="FPV - INDENNITA' -  AREA ORGANIZZATIVE"/>
    <s v="Responsabile Area Finanziaria"/>
    <n v="1"/>
    <s v="Servizi istituzionali, generali e di gestione"/>
    <n v="10"/>
    <s v="Risorse umane"/>
    <x v="0"/>
    <x v="0"/>
    <n v="10"/>
    <s v="Altre spese correnti"/>
    <n v="9889.99"/>
    <n v="0"/>
  </r>
  <r>
    <n v="2024"/>
    <s v="01041.03.0360"/>
    <n v="1946"/>
    <n v="360"/>
    <s v="UFFICIO TRIBUTI: RECUPERO EVASIONE"/>
    <s v="Responsabile del Servizio Tributi"/>
    <n v="1"/>
    <s v="Servizi istituzionali, generali e di gestione"/>
    <n v="4"/>
    <s v="Gestione delle entrate tributarie e servizi fiscali"/>
    <x v="0"/>
    <x v="0"/>
    <n v="3"/>
    <s v="Acquisto di beni e servizi"/>
    <n v="105743.58"/>
    <n v="103226.52"/>
  </r>
  <r>
    <n v="2024"/>
    <s v="01021.01.0185"/>
    <n v="3010874"/>
    <n v="185"/>
    <s v="INDENNITA' DI REGGENZA SEGRETARIO COMUNALE"/>
    <s v="Responsabile Area Finanziaria"/>
    <n v="1"/>
    <s v="Servizi istituzionali, generali e di gestione"/>
    <n v="2"/>
    <s v="Segreteria generale"/>
    <x v="0"/>
    <x v="0"/>
    <n v="1"/>
    <s v="Redditi da lavoro dipendente"/>
    <n v="396.2"/>
    <n v="396.2"/>
  </r>
  <r>
    <n v="2024"/>
    <s v="04021.03.1118"/>
    <n v="4515"/>
    <n v="1118"/>
    <s v="IMPIANTI SPORTIVI AD USO SCUOLA MEDIA: SPESE TELEFONICHE"/>
    <s v="Responsabile del Servizio Informatico"/>
    <n v="4"/>
    <s v="Istruzione e diritto allo studio"/>
    <n v="2"/>
    <s v="Altri ordini di istruzione non universitaria"/>
    <x v="0"/>
    <x v="0"/>
    <n v="3"/>
    <s v="Acquisto di beni e servizi"/>
    <n v="0"/>
    <n v="0"/>
  </r>
  <r>
    <n v="2024"/>
    <s v="01051.03.0431"/>
    <n v="5825"/>
    <n v="431"/>
    <s v="MANUTENZIONE IMMOBILI COMUNALI"/>
    <s v="Responsabile Area Tecnica Lavori Pubblici"/>
    <n v="1"/>
    <s v="Servizi istituzionali, generali e di gestione"/>
    <n v="5"/>
    <s v="Gestione dei beni demaniali e patrimoniali"/>
    <x v="0"/>
    <x v="0"/>
    <n v="3"/>
    <s v="Acquisto di beni e servizi"/>
    <n v="45000"/>
    <n v="45000"/>
  </r>
  <r>
    <n v="2024"/>
    <s v="01041.01.0320"/>
    <n v="1942"/>
    <n v="320"/>
    <s v="ONERI PREVIDENZIALI, ASSISTENZIALI E ASSICURATIVI A CARICO COMUNE"/>
    <s v="Responsabile Area Finanziaria"/>
    <n v="1"/>
    <s v="Servizi istituzionali, generali e di gestione"/>
    <n v="4"/>
    <s v="Gestione delle entrate tributarie e servizi fiscali"/>
    <x v="0"/>
    <x v="0"/>
    <n v="1"/>
    <s v="Redditi da lavoro dipendente"/>
    <n v="0"/>
    <n v="0"/>
  </r>
  <r>
    <n v="2024"/>
    <s v="09022.02.6520"/>
    <n v="2051"/>
    <n v="6520"/>
    <s v="SISTEMAZIONE AREA VERDE SERANICA IN VIA CANDIA  CUP I37H22001270005"/>
    <s v="Responsabile Area Tecnica Lavori Pubblici"/>
    <n v="9"/>
    <s v="Sviluppo sostenibile e tutela del territorio e dell'ambiente"/>
    <n v="2"/>
    <s v="Tutela, valorizzazione e recupero ambientale"/>
    <x v="2"/>
    <x v="2"/>
    <n v="2"/>
    <s v="Investimenti fissi lordi"/>
    <n v="307838"/>
    <n v="307838"/>
  </r>
  <r>
    <n v="2024"/>
    <s v="01052.02.3601"/>
    <n v="5880"/>
    <n v="3601"/>
    <s v="BENI COMUNALI - MANUTENZIONE STRAORDINARIA"/>
    <s v="Responsabile Area Tecnica Lavori Pubblici"/>
    <n v="1"/>
    <s v="Servizi istituzionali, generali e di gestione"/>
    <n v="5"/>
    <s v="Gestione dei beni demaniali e patrimoniali"/>
    <x v="2"/>
    <x v="2"/>
    <n v="2"/>
    <s v="Investimenti fissi lordi"/>
    <n v="102901.86"/>
    <n v="98493.92"/>
  </r>
  <r>
    <n v="2024"/>
    <s v="04021.03.1085"/>
    <n v="3381"/>
    <n v="1085"/>
    <s v="SCUOLE ELEMENTARI: SPESE DI RISCALDAMENTO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2200"/>
    <n v="10451.76"/>
  </r>
  <r>
    <n v="2024"/>
    <s v="01021.02.1716"/>
    <n v="3010861"/>
    <n v="1716"/>
    <s v="IMPOSTE E TASSE "/>
    <s v="Responsabile del Servizio Segreteria"/>
    <n v="1"/>
    <s v="Servizi istituzionali, generali e di gestione"/>
    <n v="2"/>
    <s v="Segreteria generale"/>
    <x v="0"/>
    <x v="0"/>
    <n v="2"/>
    <s v="Imposte e tasse a carico dell'ente"/>
    <n v="2500"/>
    <n v="2498.6999999999998"/>
  </r>
  <r>
    <n v="2024"/>
    <s v="01052.02.3606"/>
    <n v="3010717"/>
    <n v="3606"/>
    <s v="EFFICIENTAMENTO ENERGETICO PALAZZETTO DELLO SPORT - CUP  - MISSIONE 2; COMPONENTE C4; INVEST 2.2 - anno 2023"/>
    <s v="Responsabile Area Tecnica Lavori Pubblici"/>
    <n v="1"/>
    <s v="Servizi istituzionali, generali e di gestione"/>
    <n v="5"/>
    <s v="Gestione dei beni demaniali e patrimoniali"/>
    <x v="2"/>
    <x v="2"/>
    <n v="2"/>
    <s v="Investimenti fissi lordi"/>
    <n v="0"/>
    <n v="0"/>
  </r>
  <r>
    <n v="2024"/>
    <s v="12031.03.2626"/>
    <n v="5759"/>
    <n v="2626"/>
    <s v="SPESE DI FUNZIONAMENTO CENTRO DIURNO ANZIANI (CON UTENZE)"/>
    <s v="Responsabile Area Tecnica Lavori Pubblici"/>
    <n v="12"/>
    <s v="Diritti sociali, politiche sociali e famiglia"/>
    <n v="3"/>
    <s v="Interventi per gli anziani"/>
    <x v="0"/>
    <x v="0"/>
    <n v="3"/>
    <s v="Acquisto di beni e servizi"/>
    <n v="14190"/>
    <n v="8607.7199999999993"/>
  </r>
  <r>
    <n v="2024"/>
    <s v="04021.04.1135"/>
    <n v="5840"/>
    <n v="1135"/>
    <s v="CONTRIBUTO ISTITUTO COMPRENSIVO - VARI"/>
    <s v="Responsabile del Servizio Cultura e Biblioteca"/>
    <n v="4"/>
    <s v="Istruzione e diritto allo studio"/>
    <n v="2"/>
    <s v="Altri ordini di istruzione non universitaria"/>
    <x v="0"/>
    <x v="0"/>
    <n v="4"/>
    <s v="Trasferimenti correnti"/>
    <n v="12158.28"/>
    <n v="12158.28"/>
  </r>
  <r>
    <n v="2024"/>
    <s v="01071.01.0610"/>
    <n v="1966"/>
    <n v="610"/>
    <s v="STIPENDI AL PERSONALE D'ANAGRAFE E STATO CIVILE"/>
    <s v="Responsabile Area Finanziaria"/>
    <n v="1"/>
    <s v="Servizi istituzionali, generali e di gestione"/>
    <n v="7"/>
    <s v="Elezioni e consultazioni popolari - Anagrafe e stato civile"/>
    <x v="0"/>
    <x v="0"/>
    <n v="1"/>
    <s v="Redditi da lavoro dipendente"/>
    <n v="53771.93"/>
    <n v="53668.27"/>
  </r>
  <r>
    <n v="2024"/>
    <s v="04021.03.1082"/>
    <n v="2201"/>
    <n v="1082"/>
    <s v="MANUTENZIONE ORDINARIA SCUOLA ELEMENTARE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640.78"/>
    <n v="640.78"/>
  </r>
  <r>
    <n v="2024"/>
    <s v="03011.03.0942"/>
    <n v="3373"/>
    <n v="942"/>
    <s v="SPESE PER AUTOMEZZI"/>
    <s v="Responsabile Area Polizia Locale"/>
    <n v="3"/>
    <s v="Ordine pubblico e sicurezza"/>
    <n v="1"/>
    <s v="Polizia locale e amministrativa"/>
    <x v="0"/>
    <x v="0"/>
    <n v="3"/>
    <s v="Acquisto di beni e servizi"/>
    <n v="2500"/>
    <n v="2180.8000000000002"/>
  </r>
  <r>
    <n v="2024"/>
    <s v="01031.10.0759"/>
    <n v="3010787"/>
    <n v="759"/>
    <s v=" FPV FONDO MIGLIORAMENTO EFFICIENZA_VARIABILI"/>
    <s v="Responsabile Area Finanziaria"/>
    <n v="1"/>
    <s v="Servizi istituzionali, generali e di gestione"/>
    <n v="3"/>
    <s v="Gestione economica, finanziaria, programmazione e provveditorato"/>
    <x v="0"/>
    <x v="0"/>
    <n v="10"/>
    <s v="Altre spese correnti"/>
    <n v="15106.97"/>
    <n v="0"/>
  </r>
  <r>
    <n v="2024"/>
    <s v="06011.03.1411"/>
    <n v="3387"/>
    <n v="1411"/>
    <s v="PALAZZETTO D. SPORT : SPESE PER ENERGIA ELETTRICA (IVA)"/>
    <s v="Responsabile Area Tecnica Lavori Pubblici"/>
    <n v="6"/>
    <s v="Politiche giovanili, sport e tempo libero"/>
    <n v="1"/>
    <s v="Sport e tempo libero"/>
    <x v="0"/>
    <x v="0"/>
    <n v="3"/>
    <s v="Acquisto di beni e servizi"/>
    <n v="17000"/>
    <n v="10779.31"/>
  </r>
  <r>
    <n v="2024"/>
    <s v="01031.10.0256"/>
    <n v="3010692"/>
    <n v="256"/>
    <s v="IVA A DEBITO"/>
    <s v="Responsabile Area Finanziaria"/>
    <n v="1"/>
    <s v="Servizi istituzionali, generali e di gestione"/>
    <n v="3"/>
    <s v="Gestione economica, finanziaria, programmazione e provveditorato"/>
    <x v="0"/>
    <x v="0"/>
    <n v="10"/>
    <s v="Altre spese correnti"/>
    <n v="58393.43"/>
    <n v="58320.75"/>
  </r>
  <r>
    <n v="2024"/>
    <s v="05021.03.1240"/>
    <n v="2093"/>
    <n v="1240"/>
    <s v="BIBLIOTECA: ACQUISTO RISORSE DIGITALI MLOL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1650"/>
    <n v="1650"/>
  </r>
  <r>
    <n v="2024"/>
    <s v="08012.05.6051"/>
    <n v="3010792"/>
    <n v="6051"/>
    <s v="INCARICHI PER CERTIFICAZIONE PREVENZIONE INCENDI IMMOBILI DIVERSI_x000a_"/>
    <s v="Responsabile Area Tecnica Lavori Pubblici"/>
    <n v="8"/>
    <s v="Assetto del territorio ed edilizia abitativa"/>
    <n v="1"/>
    <s v="Urbanistica e assetto del territorio"/>
    <x v="2"/>
    <x v="2"/>
    <n v="5"/>
    <s v="Altre spese in conto capitale"/>
    <n v="0"/>
    <n v="0"/>
  </r>
  <r>
    <n v="2024"/>
    <s v="06011.03.1421"/>
    <n v="3010563"/>
    <n v="1421"/>
    <s v="STADIO COMUNALE: PRESTAZIONE DI SERVIZIO"/>
    <s v="Responsabile Area Tecnica Lavori Pubblici"/>
    <n v="6"/>
    <s v="Politiche giovanili, sport e tempo libero"/>
    <n v="1"/>
    <s v="Sport e tempo libero"/>
    <x v="0"/>
    <x v="0"/>
    <n v="3"/>
    <s v="Acquisto di beni e servizi"/>
    <n v="6500"/>
    <n v="5834.96"/>
  </r>
  <r>
    <n v="2024"/>
    <s v="06011.03.1425"/>
    <n v="3010725"/>
    <n v="1425"/>
    <s v="MANUTENZIONE E MIGLIORIE STRUTTURE SPORTIVE FINANZIATE CON CONCESSIONE SPAZI PUBBLICITARI (IVA)"/>
    <s v="Responsabile Area Tecnica Lavori Pubblici"/>
    <n v="6"/>
    <s v="Politiche giovanili, sport e tempo libero"/>
    <n v="1"/>
    <s v="Sport e tempo libero"/>
    <x v="0"/>
    <x v="0"/>
    <n v="3"/>
    <s v="Acquisto di beni e servizi"/>
    <n v="0"/>
    <n v="0"/>
  </r>
  <r>
    <n v="2024"/>
    <s v="01021.03.0152"/>
    <n v="3010720"/>
    <n v="152"/>
    <s v="SPESE GENERALI: INNOVAZIONE E DIGITALIZZAZIONE"/>
    <s v="Responsabile del Servizio Informatico"/>
    <n v="1"/>
    <s v="Servizi istituzionali, generali e di gestione"/>
    <n v="2"/>
    <s v="Segreteria generale"/>
    <x v="0"/>
    <x v="0"/>
    <n v="3"/>
    <s v="Acquisto di beni e servizi"/>
    <n v="9691.59"/>
    <n v="9691.59"/>
  </r>
  <r>
    <n v="2024"/>
    <s v="50011.07.2754"/>
    <n v="3010769"/>
    <n v="2754"/>
    <s v="INTERESSI PASSIVI PER LAVORI DI SOMMA URGENZA SCUOLA PRIMARIA"/>
    <s v="Responsabile Area Finanziaria"/>
    <n v="50"/>
    <s v="Debito pubblico"/>
    <n v="1"/>
    <s v="Quota interessi ammortamento mutui e prestiti obbligazionari"/>
    <x v="0"/>
    <x v="0"/>
    <n v="7"/>
    <s v="Interessi passivi"/>
    <n v="7365.56"/>
    <n v="7279.01"/>
  </r>
  <r>
    <n v="2024"/>
    <s v="10052.02.5820"/>
    <n v="2020"/>
    <n v="5820"/>
    <s v="MANUTENZIONE STRADE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10000"/>
    <n v="0"/>
  </r>
  <r>
    <n v="2024"/>
    <s v="12091.03.2730"/>
    <n v="2196"/>
    <n v="2730"/>
    <s v="ESUMAZIONI E ESTUMULAZIONI C/O CIMITERI"/>
    <s v="Responsabile del Servizio Anagrafe e Stato Civile"/>
    <n v="12"/>
    <s v="Diritti sociali, politiche sociali e famiglia"/>
    <n v="9"/>
    <s v="Servizio necroscopico e cimiteriale"/>
    <x v="0"/>
    <x v="0"/>
    <n v="3"/>
    <s v="Acquisto di beni e servizi"/>
    <n v="40000"/>
    <n v="40000"/>
  </r>
  <r>
    <n v="2024"/>
    <s v="01052.02.3607"/>
    <n v="3010796"/>
    <n v="3607"/>
    <s v="MANUTENZIONE STRAORDINARIA IMMOBILI COMUNALI"/>
    <s v="Responsabile Area Tecnica Lavori Pubblici"/>
    <n v="1"/>
    <s v="Servizi istituzionali, generali e di gestione"/>
    <n v="5"/>
    <s v="Gestione dei beni demaniali e patrimoniali"/>
    <x v="2"/>
    <x v="2"/>
    <n v="2"/>
    <s v="Investimenti fissi lordi"/>
    <n v="0"/>
    <n v="0"/>
  </r>
  <r>
    <n v="2024"/>
    <s v="01021.02.1717"/>
    <n v="3010881"/>
    <n v="1717"/>
    <s v="IMPOSTE E TASSE "/>
    <s v="Responsabile Area Finanziaria"/>
    <n v="1"/>
    <s v="Servizi istituzionali, generali e di gestione"/>
    <n v="2"/>
    <s v="Segreteria generale"/>
    <x v="0"/>
    <x v="0"/>
    <n v="2"/>
    <s v="Imposte e tasse a carico dell'ente"/>
    <n v="508.52"/>
    <n v="98.52"/>
  </r>
  <r>
    <n v="2024"/>
    <s v="04021.03.1114"/>
    <n v="3384"/>
    <n v="1114"/>
    <s v="SCUOLE MEDIE : ACQUISTO MATERIALI PER MANUTENZIONI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850.14"/>
    <n v="1850"/>
  </r>
  <r>
    <n v="2024"/>
    <s v="08011.03.1911"/>
    <n v="3010578"/>
    <n v="1911"/>
    <s v="PROGETTO DATABASE TOPOGRAFICO"/>
    <s v="Responsabile Area Tecnica Lavori Pubblici"/>
    <n v="8"/>
    <s v="Assetto del territorio ed edilizia abitativa"/>
    <n v="1"/>
    <s v="Urbanistica e assetto del territorio"/>
    <x v="0"/>
    <x v="0"/>
    <n v="3"/>
    <s v="Acquisto di beni e servizi"/>
    <n v="0"/>
    <n v="0"/>
  </r>
  <r>
    <n v="2024"/>
    <s v="12091.03.2741"/>
    <n v="3010652"/>
    <n v="2741"/>
    <s v="FORNITURA ENERGIA ELETTRICA LUMINI CIMITERO (IVA)"/>
    <s v="Responsabile Area Tecnica Lavori Pubblici"/>
    <n v="12"/>
    <s v="Diritti sociali, politiche sociali e famiglia"/>
    <n v="9"/>
    <s v="Servizio necroscopico e cimiteriale"/>
    <x v="0"/>
    <x v="0"/>
    <n v="3"/>
    <s v="Acquisto di beni e servizi"/>
    <n v="2500"/>
    <n v="2373.4"/>
  </r>
  <r>
    <n v="2024"/>
    <s v="05021.03.1320"/>
    <n v="2103"/>
    <n v="1320"/>
    <s v="REALIZZAZIONE INIZIATIVE CULTURALI (AI FINI IVA)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1000"/>
    <n v="0"/>
  </r>
  <r>
    <n v="2024"/>
    <s v="04021.03.1123"/>
    <n v="4579"/>
    <n v="1123"/>
    <s v="SCUOLA MEDIA : SPESE DI FUNZIONAMENTO ANTIFURTO E VIGILANZA"/>
    <s v="Responsabile Area Polizia Locale"/>
    <n v="4"/>
    <s v="Istruzione e diritto allo studio"/>
    <n v="2"/>
    <s v="Altri ordini di istruzione non universitaria"/>
    <x v="0"/>
    <x v="0"/>
    <n v="3"/>
    <s v="Acquisto di beni e servizi"/>
    <n v="3200"/>
    <n v="1688.65"/>
  </r>
  <r>
    <n v="2024"/>
    <s v="50011.07.2999"/>
    <n v="3010765"/>
    <n v="2999"/>
    <s v="INTERESSI PASSIVI MUTUO ADEGUAMENTO PALAZZO MUNICIPALE"/>
    <s v="Responsabile Area Finanziaria"/>
    <n v="50"/>
    <s v="Debito pubblico"/>
    <n v="1"/>
    <s v="Quota interessi ammortamento mutui e prestiti obbligazionari"/>
    <x v="0"/>
    <x v="0"/>
    <n v="7"/>
    <s v="Interessi passivi"/>
    <n v="7108.34"/>
    <n v="7017.67"/>
  </r>
  <r>
    <n v="2024"/>
    <s v="01071.03.0683"/>
    <n v="3337"/>
    <n v="683"/>
    <s v="SPESE ELETTORALI  (A RIMBORSO)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7603.25"/>
    <n v="7603.25"/>
  </r>
  <r>
    <n v="2024"/>
    <s v="12061.04.2672"/>
    <n v="5922"/>
    <n v="2672"/>
    <s v="CONTRIBUTO SOSTEGNO AFFITTI (QUOTA A CARICO DELL'ENTE)"/>
    <s v="Responsabile Servizio Sociale"/>
    <n v="12"/>
    <s v="Diritti sociali, politiche sociali e famiglia"/>
    <n v="6"/>
    <s v="Interventi per il diritto alla casa"/>
    <x v="0"/>
    <x v="0"/>
    <n v="4"/>
    <s v="Trasferimenti correnti"/>
    <n v="0"/>
    <n v="0"/>
  </r>
  <r>
    <n v="2024"/>
    <s v="01011.03.0040"/>
    <n v="1713"/>
    <n v="40"/>
    <s v="SPESE FUNZIONAMENTO COLLEGIO REVISORI"/>
    <s v="Responsabile Area Finanziaria"/>
    <n v="1"/>
    <s v="Servizi istituzionali, generali e di gestione"/>
    <n v="1"/>
    <s v="Organi istituzionali"/>
    <x v="0"/>
    <x v="0"/>
    <n v="3"/>
    <s v="Acquisto di beni e servizi"/>
    <n v="13400"/>
    <n v="13378.32"/>
  </r>
  <r>
    <n v="2024"/>
    <s v="99017.02.7690"/>
    <n v="3010875"/>
    <n v="7690"/>
    <s v="QUOTA CIE DA RIMBORSARE ALLO STATO"/>
    <s v="Responsabile del Servizio Anagrafe e Stato Civile"/>
    <n v="99"/>
    <s v="Servizi per conto terzi"/>
    <n v="1"/>
    <s v="Servizi per conto terzi e Partite di giro"/>
    <x v="1"/>
    <x v="1"/>
    <n v="2"/>
    <s v="Uscite per conto terzi"/>
    <n v="25000"/>
    <n v="25000"/>
  </r>
  <r>
    <n v="2024"/>
    <s v="03011.03.0958"/>
    <n v="3010842"/>
    <n v="958"/>
    <s v="SPESE NOTIFICHE MESSI COMUNALI"/>
    <s v="Responsabile Area Polizia Locale"/>
    <n v="3"/>
    <s v="Ordine pubblico e sicurezza"/>
    <n v="1"/>
    <s v="Polizia locale e amministrativa"/>
    <x v="0"/>
    <x v="0"/>
    <n v="3"/>
    <s v="Acquisto di beni e servizi"/>
    <n v="1000"/>
    <n v="500"/>
  </r>
  <r>
    <n v="2024"/>
    <s v="06012.02.5569"/>
    <n v="3010871"/>
    <n v="5569"/>
    <s v="RIFACIMENTO PISTA ATLETICA"/>
    <s v="Responsabile Area Tecnica Lavori Pubblici"/>
    <n v="6"/>
    <s v="Politiche giovanili, sport e tempo libero"/>
    <n v="1"/>
    <s v="Sport e tempo libero"/>
    <x v="2"/>
    <x v="2"/>
    <n v="2"/>
    <s v="Investimenti fissi lordi"/>
    <n v="1543.4"/>
    <n v="515.95000000000005"/>
  </r>
  <r>
    <n v="2024"/>
    <s v="10051.03.1801"/>
    <n v="3010448"/>
    <n v="1801"/>
    <s v="PIAZZA MERCATO - UTENZE _x000a_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2600"/>
    <n v="2591.75"/>
  </r>
  <r>
    <n v="2024"/>
    <s v="12021.04.2633"/>
    <n v="4554"/>
    <n v="2633"/>
    <s v="TRASFERIMENTO AMBITO EX LEGGE 328/2000 - BATTELLO"/>
    <s v="Responsabile Servizio Sociale"/>
    <n v="12"/>
    <s v="Diritti sociali, politiche sociali e famiglia"/>
    <n v="2"/>
    <s v="Interventi per la disabilità"/>
    <x v="0"/>
    <x v="0"/>
    <n v="4"/>
    <s v="Trasferimenti correnti"/>
    <n v="17045.599999999999"/>
    <n v="17045.599999999999"/>
  </r>
  <r>
    <n v="2024"/>
    <s v="09021.03.2261"/>
    <n v="5935"/>
    <n v="2261"/>
    <s v="MANUTENZIONE TORRENTI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8000"/>
    <n v="0"/>
  </r>
  <r>
    <n v="2024"/>
    <s v="04071.03.1160"/>
    <n v="2071"/>
    <n v="1160"/>
    <s v="SPESE SERVIZIO TRASPORTO SCOLASTICO (IVA)"/>
    <s v="Responsabile del Servizio Cultura e Biblioteca"/>
    <n v="4"/>
    <s v="Istruzione e diritto allo studio"/>
    <n v="7"/>
    <s v="Diritto allo studio"/>
    <x v="0"/>
    <x v="0"/>
    <n v="3"/>
    <s v="Acquisto di beni e servizi"/>
    <n v="94002.29"/>
    <n v="93998.49"/>
  </r>
  <r>
    <n v="2024"/>
    <s v="15021.03.0186"/>
    <n v="3010701"/>
    <n v="186"/>
    <s v="FORMAZIONE INFORMATIZZAZIONE E SEGRETERIA"/>
    <s v="Responsabile del Servizio Segreteria"/>
    <n v="15"/>
    <s v="Politiche per il lavoro e la formazione professionale"/>
    <n v="2"/>
    <s v="Formazione professionale"/>
    <x v="0"/>
    <x v="0"/>
    <n v="3"/>
    <s v="Acquisto di beni e servizi"/>
    <n v="1000"/>
    <n v="302"/>
  </r>
  <r>
    <n v="2024"/>
    <s v="01052.02.4437"/>
    <n v="3010888"/>
    <n v="4437"/>
    <s v="PNRR 6 - CUP I51F22004500006  - 1.3.1 - PIATTAFORMA DIGITALE NAZIONALE DATI _x000a_"/>
    <s v="Responsabile del Servizio Informatico"/>
    <n v="1"/>
    <s v="Servizi istituzionali, generali e di gestione"/>
    <n v="5"/>
    <s v="Gestione dei beni demaniali e patrimoniali"/>
    <x v="2"/>
    <x v="2"/>
    <n v="2"/>
    <s v="Investimenti fissi lordi"/>
    <n v="20344"/>
    <n v="15097"/>
  </r>
  <r>
    <n v="2024"/>
    <s v="08012.02.6031"/>
    <n v="5817"/>
    <n v="6031"/>
    <s v="PROGETTAZIONI PRELIMINARI "/>
    <s v="Responsabile Area Tecnica Lavori Pubblici"/>
    <n v="8"/>
    <s v="Assetto del territorio ed edilizia abitativa"/>
    <n v="1"/>
    <s v="Urbanistica e assetto del territorio"/>
    <x v="2"/>
    <x v="2"/>
    <n v="2"/>
    <s v="Investimenti fissi lordi"/>
    <n v="0"/>
    <n v="0"/>
  </r>
  <r>
    <n v="2024"/>
    <s v="01111.04.0766"/>
    <n v="2176"/>
    <n v="766"/>
    <s v="QUOTA RIPARTO SPESE UFFICIO CIRCOSCRIZIONE COLLOCAMENTO"/>
    <s v="Responsabile Area Finanziaria"/>
    <n v="1"/>
    <s v="Servizi istituzionali, generali e di gestione"/>
    <n v="11"/>
    <s v="Altri servizi generali"/>
    <x v="0"/>
    <x v="0"/>
    <n v="4"/>
    <s v="Trasferimenti correnti"/>
    <n v="2000"/>
    <n v="1990.33"/>
  </r>
  <r>
    <n v="2024"/>
    <s v="50011.07.1810"/>
    <n v="2137"/>
    <n v="1810"/>
    <s v="INTERESSI PASSIVI MUTUI VIABILITA'"/>
    <s v="Responsabile Area Finanziaria"/>
    <n v="50"/>
    <s v="Debito pubblico"/>
    <n v="1"/>
    <s v="Quota interessi ammortamento mutui e prestiti obbligazionari"/>
    <x v="0"/>
    <x v="0"/>
    <n v="7"/>
    <s v="Interessi passivi"/>
    <n v="40865.410000000003"/>
    <n v="40383.040000000001"/>
  </r>
  <r>
    <n v="2024"/>
    <s v="06011.04.1444"/>
    <n v="3010897"/>
    <n v="1444"/>
    <s v="CONTRIBUTI PER PROGETTI DI PROMOZIONE ATTIVITA' SPORTIVA"/>
    <s v="Responsabile del Servizio Cultura e Biblioteca"/>
    <n v="6"/>
    <s v="Politiche giovanili, sport e tempo libero"/>
    <n v="1"/>
    <s v="Sport e tempo libero"/>
    <x v="0"/>
    <x v="0"/>
    <n v="4"/>
    <s v="Trasferimenti correnti"/>
    <n v="6000"/>
    <n v="4946.37"/>
  </r>
  <r>
    <n v="2024"/>
    <s v="01041.02.0395"/>
    <n v="3245"/>
    <n v="395"/>
    <s v="IRAP PERSONALE UFF.TRIBUTI"/>
    <s v="Responsabile Area Finanziaria"/>
    <n v="1"/>
    <s v="Servizi istituzionali, generali e di gestione"/>
    <n v="4"/>
    <s v="Gestione delle entrate tributarie e servizi fiscali"/>
    <x v="0"/>
    <x v="0"/>
    <n v="2"/>
    <s v="Imposte e tasse a carico dell'ente"/>
    <n v="0"/>
    <n v="0"/>
  </r>
  <r>
    <n v="2024"/>
    <s v="10051.03.1799"/>
    <n v="5849"/>
    <n v="1799"/>
    <s v="MANUTENZIONE ORDINARIA IMPIANTI SEMAFORICI"/>
    <s v="Responsabile Area Polizia Locale"/>
    <n v="10"/>
    <s v="Trasporti e diritto alla mobilità"/>
    <n v="5"/>
    <s v="Viabilità e infrastrutture stradali"/>
    <x v="0"/>
    <x v="0"/>
    <n v="3"/>
    <s v="Acquisto di beni e servizi"/>
    <n v="6000"/>
    <n v="4727.4799999999996"/>
  </r>
  <r>
    <n v="2024"/>
    <s v="20031.10.0001"/>
    <n v="3010761"/>
    <n v="1"/>
    <s v="FONDO RISCHI"/>
    <s v="Responsabile Area Finanziaria"/>
    <n v="20"/>
    <s v="Fondi e accantonamenti"/>
    <n v="3"/>
    <s v="Altri fondi"/>
    <x v="0"/>
    <x v="0"/>
    <n v="10"/>
    <s v="Altre spese correnti"/>
    <n v="0"/>
    <n v="0"/>
  </r>
  <r>
    <n v="2024"/>
    <s v="10052.02.5809"/>
    <n v="5755"/>
    <n v="5809"/>
    <s v="MANUTENZIONE ASFALTI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70913"/>
    <n v="0"/>
  </r>
  <r>
    <n v="2024"/>
    <s v="09021.03.2270"/>
    <n v="2194"/>
    <n v="2270"/>
    <s v="MANUTENZIONE AREE VERDI:PRESTAZIONI DI SERVIZI - SPONSORIZZAZIONI - (IVA)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0"/>
    <n v="0"/>
  </r>
  <r>
    <n v="2024"/>
    <s v="01111.02.0764"/>
    <n v="3010519"/>
    <n v="764"/>
    <s v="IRAP ALTRI REDDITI ASSIMILATI A LAVORO DIPENDENTE"/>
    <s v="Responsabile Area Finanziaria"/>
    <n v="1"/>
    <s v="Servizi istituzionali, generali e di gestione"/>
    <n v="11"/>
    <s v="Altri servizi generali"/>
    <x v="0"/>
    <x v="0"/>
    <n v="2"/>
    <s v="Imposte e tasse a carico dell'ente"/>
    <n v="1000"/>
    <n v="825.09"/>
  </r>
  <r>
    <n v="2024"/>
    <s v="01031.03.0246"/>
    <n v="4545"/>
    <n v="246"/>
    <s v="UFF. RAGIONERIA : GESTIONE ECONOMICA E GIURIDICA PERSONALE"/>
    <s v="Responsabile Area Finanziaria"/>
    <n v="1"/>
    <s v="Servizi istituzionali, generali e di gestione"/>
    <n v="3"/>
    <s v="Gestione economica, finanziaria, programmazione e provveditorato"/>
    <x v="0"/>
    <x v="0"/>
    <n v="3"/>
    <s v="Acquisto di beni e servizi"/>
    <n v="8478.93"/>
    <n v="5931.57"/>
  </r>
  <r>
    <n v="2024"/>
    <s v="09042.02.6323"/>
    <n v="4509"/>
    <n v="6323"/>
    <s v="MANUTENZIONE STRAORDINARIA FOGNATURA"/>
    <s v="Responsabile Area Tecnica Lavori Pubblici"/>
    <n v="9"/>
    <s v="Sviluppo sostenibile e tutela del territorio e dell'ambiente"/>
    <n v="4"/>
    <s v="Servizio idrico integrato"/>
    <x v="2"/>
    <x v="2"/>
    <n v="2"/>
    <s v="Investimenti fissi lordi"/>
    <n v="0"/>
    <n v="0"/>
  </r>
  <r>
    <n v="2024"/>
    <s v="01071.01.0620"/>
    <n v="1967"/>
    <n v="620"/>
    <s v="ONERI PREVIDENZIALI, ASSISTENZIALI E ASSICURATIVI A CARICO COMUNE"/>
    <s v="Responsabile Area Finanziaria"/>
    <n v="1"/>
    <s v="Servizi istituzionali, generali e di gestione"/>
    <n v="7"/>
    <s v="Elezioni e consultazioni popolari - Anagrafe e stato civile"/>
    <x v="0"/>
    <x v="0"/>
    <n v="1"/>
    <s v="Redditi da lavoro dipendente"/>
    <n v="15516.48"/>
    <n v="15516.48"/>
  </r>
  <r>
    <n v="2024"/>
    <s v="05021.03.1256"/>
    <n v="3010481"/>
    <n v="1256"/>
    <s v="MANUTENZIONE IMPIANTISTICA BIBLIOTECA"/>
    <s v="Responsabile Area Tecnica Lavori Pubblici"/>
    <n v="5"/>
    <s v="Tutela e valorizzazione dei beni e attività culturali"/>
    <n v="2"/>
    <s v="Attività culturali e interventi diversi nel settore culturale"/>
    <x v="0"/>
    <x v="0"/>
    <n v="3"/>
    <s v="Acquisto di beni e servizi"/>
    <n v="0"/>
    <n v="0"/>
  </r>
  <r>
    <n v="2024"/>
    <s v="10052.02.5880"/>
    <n v="3010497"/>
    <n v="5880"/>
    <s v="RIQUALIFICAZIONE VIA DELLE RIMEMBRANZE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310000"/>
    <n v="0"/>
  </r>
  <r>
    <n v="2024"/>
    <s v="12011.04.2422"/>
    <n v="3010799"/>
    <n v="2422"/>
    <s v="NIDI GRATIS: COMPARTECIPAZIONE"/>
    <s v="Responsabile Servizio Sociale"/>
    <n v="12"/>
    <s v="Diritti sociali, politiche sociali e famiglia"/>
    <n v="1"/>
    <s v="Interventi per l'infanzia e i minori e per asili nido"/>
    <x v="0"/>
    <x v="0"/>
    <n v="4"/>
    <s v="Trasferimenti correnti"/>
    <n v="5000"/>
    <n v="3270"/>
  </r>
  <r>
    <n v="2024"/>
    <s v="06012.02.5568"/>
    <n v="3010840"/>
    <n v="5568"/>
    <s v="MESSA IN SICUREZZA CENTRO SPORTIVO VIA VOLTA (IVA)"/>
    <s v="Responsabile Area Tecnica Lavori Pubblici"/>
    <n v="6"/>
    <s v="Politiche giovanili, sport e tempo libero"/>
    <n v="1"/>
    <s v="Sport e tempo libero"/>
    <x v="2"/>
    <x v="2"/>
    <n v="2"/>
    <s v="Investimenti fissi lordi"/>
    <n v="0"/>
    <n v="0"/>
  </r>
  <r>
    <n v="2024"/>
    <s v="12051.03.2629"/>
    <n v="3010541"/>
    <n v="2629"/>
    <s v="Misure urgenti: solidarietà alimentare"/>
    <s v="Responsabile Servizio Sociale"/>
    <n v="12"/>
    <s v="Diritti sociali, politiche sociali e famiglia"/>
    <n v="5"/>
    <s v="Interventi per le famiglie"/>
    <x v="0"/>
    <x v="0"/>
    <n v="3"/>
    <s v="Acquisto di beni e servizi"/>
    <n v="0"/>
    <n v="0"/>
  </r>
  <r>
    <n v="2024"/>
    <s v="09022.02.6560"/>
    <n v="2219"/>
    <n v="6560"/>
    <s v="SISTEMAZIONE STRAORDINARIA GIARDINI/AREE VERDI ATTREZZATE "/>
    <s v="Responsabile Area Tecnica Lavori Pubblici"/>
    <n v="9"/>
    <s v="Sviluppo sostenibile e tutela del territorio e dell'ambiente"/>
    <n v="2"/>
    <s v="Tutela, valorizzazione e recupero ambientale"/>
    <x v="2"/>
    <x v="2"/>
    <n v="2"/>
    <s v="Investimenti fissi lordi"/>
    <n v="50000"/>
    <n v="41387.89"/>
  </r>
  <r>
    <n v="2024"/>
    <s v="01071.03.0650"/>
    <n v="1970"/>
    <n v="650"/>
    <s v="SPESE PER IL SERVIZIO ELETTORALE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379.12"/>
    <n v="379.12"/>
  </r>
  <r>
    <n v="2024"/>
    <s v="06011.03.1420"/>
    <n v="2108"/>
    <n v="1420"/>
    <s v="PROMOZIONE ATTIVITA' SPORTIVA E TEMPO LIBERO (NO IVA)"/>
    <s v="Responsabile del Servizio Cultura e Biblioteca"/>
    <n v="6"/>
    <s v="Politiche giovanili, sport e tempo libero"/>
    <n v="1"/>
    <s v="Sport e tempo libero"/>
    <x v="0"/>
    <x v="0"/>
    <n v="3"/>
    <s v="Acquisto di beni e servizi"/>
    <n v="5000"/>
    <n v="591.70000000000005"/>
  </r>
  <r>
    <n v="2024"/>
    <s v="05021.03.1255"/>
    <n v="3010482"/>
    <n v="1255"/>
    <s v="SPESE DI FUNZIONAMENTO, ANTIFURTO E VIGILANZA BIBLIOTECA"/>
    <s v="Responsabile Area Polizia Locale"/>
    <n v="5"/>
    <s v="Tutela e valorizzazione dei beni e attività culturali"/>
    <n v="2"/>
    <s v="Attività culturali e interventi diversi nel settore culturale"/>
    <x v="0"/>
    <x v="0"/>
    <n v="3"/>
    <s v="Acquisto di beni e servizi"/>
    <n v="2100"/>
    <n v="560.67999999999995"/>
  </r>
  <r>
    <n v="2024"/>
    <s v="01111.03.0737"/>
    <n v="3364"/>
    <n v="737"/>
    <s v="ACQUISTO MATERIALE DI CONSUMO: SERVIZIO INFORMATICO"/>
    <s v="Responsabile del Servizio Informatico"/>
    <n v="1"/>
    <s v="Servizi istituzionali, generali e di gestione"/>
    <n v="11"/>
    <s v="Altri servizi generali"/>
    <x v="0"/>
    <x v="0"/>
    <n v="3"/>
    <s v="Acquisto di beni e servizi"/>
    <n v="0"/>
    <n v="0"/>
  </r>
  <r>
    <n v="2024"/>
    <s v="01071.03.0640"/>
    <n v="1969"/>
    <n v="640"/>
    <s v="UFFICIO ANAGRAFE E STATO CIVILE: ACQUISTO BENI DI CONSUMO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2200"/>
    <n v="1560.36"/>
  </r>
  <r>
    <n v="2024"/>
    <s v="04022.02.5141"/>
    <n v="3010666"/>
    <n v="5141"/>
    <s v="INTERVENTI ADEGUAMENTO SICUREZZA"/>
    <s v="Responsabile Area Tecnica Lavori Pubblici"/>
    <n v="4"/>
    <s v="Istruzione e diritto allo studio"/>
    <n v="2"/>
    <s v="Altri ordini di istruzione non universitaria"/>
    <x v="2"/>
    <x v="2"/>
    <n v="2"/>
    <s v="Investimenti fissi lordi"/>
    <n v="0"/>
    <n v="0"/>
  </r>
  <r>
    <n v="2024"/>
    <s v="60015.01.7410"/>
    <n v="3357"/>
    <n v="7410"/>
    <s v="RIMBORSO PER ANTICIPAZIONI DI CASSA"/>
    <s v="Responsabile Area Finanziaria"/>
    <n v="60"/>
    <s v="Anticipazioni finanziarie"/>
    <n v="1"/>
    <s v="Restituzione anticipazione di tesoreria"/>
    <x v="4"/>
    <x v="4"/>
    <n v="1"/>
    <s v="Chiusura Anticipazioni ricevute da istituto tesoriere/cassiere"/>
    <n v="500000"/>
    <n v="0"/>
  </r>
  <r>
    <n v="2024"/>
    <s v="10052.02.5886"/>
    <n v="3010633"/>
    <n v="5886"/>
    <s v="MESSA IN SICUREZZA PATRIMONIO COMUNALE_x000a_(DA 2021 MAN. STR. CENTRO DIURNO ANZIANI)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0"/>
    <n v="0"/>
  </r>
  <r>
    <n v="2024"/>
    <s v="09031.03.2200"/>
    <n v="4566"/>
    <n v="2200"/>
    <s v="FORNITURA MATERIALI PER RACCOLTA DIFFERENZIATA"/>
    <s v="Responsabile Area Tecnica Lavori Pubblici"/>
    <n v="9"/>
    <s v="Sviluppo sostenibile e tutela del territorio e dell'ambiente"/>
    <n v="3"/>
    <s v="Rifiuti"/>
    <x v="0"/>
    <x v="0"/>
    <n v="3"/>
    <s v="Acquisto di beni e servizi"/>
    <n v="5328.2"/>
    <n v="5328.2"/>
  </r>
  <r>
    <n v="2024"/>
    <s v="10052.02.5950"/>
    <n v="3327"/>
    <n v="5950"/>
    <s v="AMPLIAMENTO  ILLUMINAZIONE PUBBLICA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0"/>
    <n v="0"/>
  </r>
  <r>
    <n v="2024"/>
    <s v="01031.10.0756"/>
    <n v="3010737"/>
    <n v="756"/>
    <s v="FPV FONDO MIGLIORAMENTO EFFICIENZA_STABILI"/>
    <s v="Responsabile Area Finanziaria"/>
    <n v="1"/>
    <s v="Servizi istituzionali, generali e di gestione"/>
    <n v="3"/>
    <s v="Gestione economica, finanziaria, programmazione e provveditorato"/>
    <x v="0"/>
    <x v="0"/>
    <n v="10"/>
    <s v="Altre spese correnti"/>
    <n v="67743.3"/>
    <n v="0"/>
  </r>
  <r>
    <n v="2024"/>
    <s v="06011.03.1407"/>
    <n v="5813"/>
    <n v="1407"/>
    <s v="PALAZZETTO DELLO SPORT: ACQUISTO BENI DI CONSUMO (IVA)"/>
    <s v="Responsabile del Servizio Cultura e Biblioteca"/>
    <n v="6"/>
    <s v="Politiche giovanili, sport e tempo libero"/>
    <n v="1"/>
    <s v="Sport e tempo libero"/>
    <x v="0"/>
    <x v="0"/>
    <n v="3"/>
    <s v="Acquisto di beni e servizi"/>
    <n v="2000"/>
    <n v="0"/>
  </r>
  <r>
    <n v="2024"/>
    <s v="04021.04.1090"/>
    <n v="2046"/>
    <n v="1090"/>
    <s v="FORNITURA GRATUITA LIBRI ALUNNI SCUOLE ELEMENTARI"/>
    <s v="Responsabile del Servizio Cultura e Biblioteca"/>
    <n v="4"/>
    <s v="Istruzione e diritto allo studio"/>
    <n v="2"/>
    <s v="Altri ordini di istruzione non universitaria"/>
    <x v="0"/>
    <x v="0"/>
    <n v="4"/>
    <s v="Trasferimenti correnti"/>
    <n v="13000"/>
    <n v="13000"/>
  </r>
  <r>
    <n v="2024"/>
    <s v="01101.10.0762"/>
    <n v="3010910"/>
    <n v="762"/>
    <s v="FPV - ONERI PREVIDENZIALI E ASSISTENZIALI FONDO MIGLIORAMENTO EFFICIENZA - ACCORPAMENTO"/>
    <s v="Responsabile Area Finanziaria"/>
    <n v="1"/>
    <s v="Servizi istituzionali, generali e di gestione"/>
    <n v="10"/>
    <s v="Risorse umane"/>
    <x v="0"/>
    <x v="0"/>
    <n v="10"/>
    <s v="Altre spese correnti"/>
    <n v="23277.69"/>
    <n v="0"/>
  </r>
  <r>
    <n v="2024"/>
    <s v="05021.03.1254"/>
    <n v="5973"/>
    <n v="1254"/>
    <s v=" ASSISTENZA MENSA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7500"/>
    <n v="7083.06"/>
  </r>
  <r>
    <n v="2024"/>
    <s v="04061.04.1205"/>
    <n v="3010819"/>
    <n v="1205"/>
    <s v="CONTRIBUTO SOSTEGNO CRE E MINI CRE"/>
    <s v="Responsabile del Servizio Cultura e Biblioteca"/>
    <n v="4"/>
    <s v="Istruzione e diritto allo studio"/>
    <n v="6"/>
    <s v="Servizi ausiliari all'istruzione"/>
    <x v="0"/>
    <x v="0"/>
    <n v="4"/>
    <s v="Trasferimenti correnti"/>
    <n v="8004.51"/>
    <n v="8004.51"/>
  </r>
  <r>
    <n v="2024"/>
    <s v="12091.04.2745"/>
    <n v="3010595"/>
    <n v="2745"/>
    <s v="CONTRIBUTO CREMAZIONE"/>
    <s v="Responsabile del Servizio Anagrafe e Stato Civile"/>
    <n v="12"/>
    <s v="Diritti sociali, politiche sociali e famiglia"/>
    <n v="9"/>
    <s v="Servizio necroscopico e cimiteriale"/>
    <x v="0"/>
    <x v="0"/>
    <n v="4"/>
    <s v="Trasferimenti correnti"/>
    <n v="7000"/>
    <n v="6228.5"/>
  </r>
  <r>
    <n v="2024"/>
    <s v="04021.03.1078"/>
    <n v="3379"/>
    <n v="1078"/>
    <s v="SC.ELEMENTARE: SPESE PER ENERGIA ELETTRIC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4700"/>
    <n v="4700"/>
  </r>
  <r>
    <n v="2024"/>
    <s v="05021.03.1258"/>
    <n v="3010484"/>
    <n v="1258"/>
    <s v="BIBLIOTECA: SPESE PER RISCALDAMENTO"/>
    <s v="Responsabile Area Tecnica Lavori Pubblici"/>
    <n v="5"/>
    <s v="Tutela e valorizzazione dei beni e attività culturali"/>
    <n v="2"/>
    <s v="Attività culturali e interventi diversi nel settore culturale"/>
    <x v="0"/>
    <x v="0"/>
    <n v="3"/>
    <s v="Acquisto di beni e servizi"/>
    <n v="19520"/>
    <n v="19520"/>
  </r>
  <r>
    <n v="2024"/>
    <s v="01111.03.0762"/>
    <n v="3010863"/>
    <n v="762"/>
    <s v="PNRR 2 - CUPI31F22005030006 - 1.4.4 Adozione identità digitale  "/>
    <s v="Responsabile del Servizio Informatico"/>
    <n v="1"/>
    <s v="Servizi istituzionali, generali e di gestione"/>
    <n v="11"/>
    <s v="Altri servizi generali"/>
    <x v="0"/>
    <x v="0"/>
    <n v="3"/>
    <s v="Acquisto di beni e servizi"/>
    <n v="14000"/>
    <n v="0"/>
  </r>
  <r>
    <n v="2024"/>
    <s v="01071.02.0695"/>
    <n v="3247"/>
    <n v="695"/>
    <s v="IRAP PERSONALE UFF.ANAGRAFE"/>
    <s v="Responsabile Area Finanziaria"/>
    <n v="1"/>
    <s v="Servizi istituzionali, generali e di gestione"/>
    <n v="7"/>
    <s v="Elezioni e consultazioni popolari - Anagrafe e stato civile"/>
    <x v="0"/>
    <x v="0"/>
    <n v="2"/>
    <s v="Imposte e tasse a carico dell'ente"/>
    <n v="5061.13"/>
    <n v="5061.13"/>
  </r>
  <r>
    <n v="2024"/>
    <s v="01031.02.0735"/>
    <n v="3010746"/>
    <n v="735"/>
    <s v="ONERI PREVIDENZIALI ED ASSISTENZIALI LSU"/>
    <s v="Responsabile Area Finanziaria"/>
    <n v="1"/>
    <s v="Servizi istituzionali, generali e di gestione"/>
    <n v="3"/>
    <s v="Gestione economica, finanziaria, programmazione e provveditorato"/>
    <x v="0"/>
    <x v="0"/>
    <n v="2"/>
    <s v="Imposte e tasse a carico dell'ente"/>
    <n v="1000"/>
    <n v="1000"/>
  </r>
  <r>
    <n v="2024"/>
    <s v="06021.03.1501"/>
    <n v="3010690"/>
    <n v="1501"/>
    <s v="POLITICHE GIOVANILI - PRESTAZIONE DI SERVIZI"/>
    <s v="Responsabile del Servizio Cultura e Biblioteca"/>
    <n v="6"/>
    <s v="Politiche giovanili, sport e tempo libero"/>
    <n v="2"/>
    <s v="Giovani"/>
    <x v="0"/>
    <x v="0"/>
    <n v="3"/>
    <s v="Acquisto di beni e servizi"/>
    <n v="500"/>
    <n v="0"/>
  </r>
  <r>
    <n v="2024"/>
    <s v="50011.07.1140"/>
    <n v="2064"/>
    <n v="1140"/>
    <s v="INTERESSI PASSIVI PER MUTUO AMPLIAMENTO SCUOLA MEDIA"/>
    <s v="Responsabile Area Finanziaria"/>
    <n v="50"/>
    <s v="Debito pubblico"/>
    <n v="1"/>
    <s v="Quota interessi ammortamento mutui e prestiti obbligazionari"/>
    <x v="0"/>
    <x v="0"/>
    <n v="7"/>
    <s v="Interessi passivi"/>
    <n v="33313.96"/>
    <n v="33070.660000000003"/>
  </r>
  <r>
    <n v="2024"/>
    <s v="01011.04.0070"/>
    <n v="3406"/>
    <n v="70"/>
    <s v="ADESIONE ANCI "/>
    <s v="Responsabile del Servizio Segreteria"/>
    <n v="1"/>
    <s v="Servizi istituzionali, generali e di gestione"/>
    <n v="1"/>
    <s v="Organi istituzionali"/>
    <x v="0"/>
    <x v="0"/>
    <n v="4"/>
    <s v="Trasferimenti correnti"/>
    <n v="1672.56"/>
    <n v="1672.56"/>
  </r>
  <r>
    <n v="2024"/>
    <s v="01111.03.0751"/>
    <n v="4422"/>
    <n v="751"/>
    <s v="SPESE PER PULIZIA"/>
    <s v="Responsabile del Servizio Segreteria"/>
    <n v="1"/>
    <s v="Servizi istituzionali, generali e di gestione"/>
    <n v="11"/>
    <s v="Altri servizi generali"/>
    <x v="0"/>
    <x v="0"/>
    <n v="3"/>
    <s v="Acquisto di beni e servizi"/>
    <n v="500"/>
    <n v="0"/>
  </r>
  <r>
    <n v="2024"/>
    <s v="12092.02.6910"/>
    <n v="2068"/>
    <n v="6910"/>
    <s v="MANUTENZIONE STRAORDINARIA  CIMITERI"/>
    <s v="Responsabile Area Tecnica Lavori Pubblici"/>
    <n v="12"/>
    <s v="Diritti sociali, politiche sociali e famiglia"/>
    <n v="9"/>
    <s v="Servizio necroscopico e cimiteriale"/>
    <x v="2"/>
    <x v="2"/>
    <n v="2"/>
    <s v="Investimenti fissi lordi"/>
    <n v="0"/>
    <n v="0"/>
  </r>
  <r>
    <n v="2024"/>
    <s v="12051.04.2660"/>
    <n v="2135"/>
    <n v="2660"/>
    <s v="FONDO PIANO DIRITTO ALLO STUDIO - CONTRIBUTO PER SOMMINISTRAZIONE PASTI"/>
    <s v="Responsabile del Servizio Cultura e Biblioteca"/>
    <n v="12"/>
    <s v="Diritti sociali, politiche sociali e famiglia"/>
    <n v="5"/>
    <s v="Interventi per le famiglie"/>
    <x v="0"/>
    <x v="0"/>
    <n v="4"/>
    <s v="Trasferimenti correnti"/>
    <n v="0"/>
    <n v="0"/>
  </r>
  <r>
    <n v="2024"/>
    <s v="99017.02.7688"/>
    <n v="3010733"/>
    <n v="7688"/>
    <s v="VERSAMENTO IVA COMMERCIALE PER SPLIT PAYMENT"/>
    <s v="Responsabile Area Finanziaria"/>
    <n v="99"/>
    <s v="Servizi per conto terzi"/>
    <n v="1"/>
    <s v="Servizi per conto terzi e Partite di giro"/>
    <x v="1"/>
    <x v="1"/>
    <n v="2"/>
    <s v="Uscite per conto terzi"/>
    <n v="30000"/>
    <n v="26563.83"/>
  </r>
  <r>
    <n v="2024"/>
    <s v="12041.04.2656"/>
    <n v="5924"/>
    <n v="2656"/>
    <s v="CONTRIBUTI AD ASSOCIAZIONI - SERVIZI DIVERSI ALLA PERSONA -"/>
    <s v="Responsabile Servizio Sociale"/>
    <n v="12"/>
    <s v="Diritti sociali, politiche sociali e famiglia"/>
    <n v="4"/>
    <s v="Interventi per soggetti a rischio di esclusione sociale"/>
    <x v="0"/>
    <x v="0"/>
    <n v="4"/>
    <s v="Trasferimenti correnti"/>
    <n v="5000"/>
    <n v="5000"/>
  </r>
  <r>
    <n v="2024"/>
    <s v="10041.03.1804"/>
    <n v="3010727"/>
    <n v="1804"/>
    <s v="UFFICIO TECNICO ACQUISTO CARBURANTE E MANUTENZIONE AUTOMEZZI"/>
    <s v="Responsabile Area Tecnica Lavori Pubblici"/>
    <n v="10"/>
    <s v="Trasporti e diritto alla mobilità"/>
    <n v="4"/>
    <s v="Altre modalità di trasporto"/>
    <x v="0"/>
    <x v="0"/>
    <n v="3"/>
    <s v="Acquisto di beni e servizi"/>
    <n v="5000"/>
    <n v="4910.03"/>
  </r>
  <r>
    <n v="2024"/>
    <s v="01071.01.0633"/>
    <n v="3010751"/>
    <n v="633"/>
    <s v="COMPENSO LAVORO STRAORDINARIO - ELEZIONI (A RIMBORSO)"/>
    <s v="Responsabile del Servizio Anagrafe e Stato Civile"/>
    <n v="1"/>
    <s v="Servizi istituzionali, generali e di gestione"/>
    <n v="7"/>
    <s v="Elezioni e consultazioni popolari - Anagrafe e stato civile"/>
    <x v="0"/>
    <x v="0"/>
    <n v="1"/>
    <s v="Redditi da lavoro dipendente"/>
    <n v="2636.87"/>
    <n v="2636.87"/>
  </r>
  <r>
    <n v="2024"/>
    <s v="04021.03.1117"/>
    <n v="4542"/>
    <n v="1117"/>
    <s v="IMPIANTI SPORTIVI AD USO SCUOLA MEDIA : RISCALDAMENTO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26500"/>
    <n v="21868.22"/>
  </r>
  <r>
    <n v="2024"/>
    <s v="09021.03.2250"/>
    <n v="2172"/>
    <n v="2250"/>
    <s v="MANUTENZIONE AREE VERDI: ACQUISTO BENI DI CONSUMO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297"/>
    <n v="297"/>
  </r>
  <r>
    <n v="2024"/>
    <s v="06011.03.1500"/>
    <n v="3010556"/>
    <n v="1500"/>
    <s v="ATTIVITA  SPORTIVE NELLE SCUOLE"/>
    <s v="Responsabile del Servizio Cultura e Biblioteca"/>
    <n v="6"/>
    <s v="Politiche giovanili, sport e tempo libero"/>
    <n v="1"/>
    <s v="Sport e tempo libero"/>
    <x v="0"/>
    <x v="0"/>
    <n v="3"/>
    <s v="Acquisto di beni e servizi"/>
    <n v="2000"/>
    <n v="0"/>
  </r>
  <r>
    <n v="2024"/>
    <s v="12031.03.2440"/>
    <n v="3010561"/>
    <n v="2440"/>
    <s v="CENTRO FISIOTERAPICO : UTENZE VARIE"/>
    <s v="Responsabile Area Tecnica Lavori Pubblici"/>
    <n v="12"/>
    <s v="Diritti sociali, politiche sociali e famiglia"/>
    <n v="3"/>
    <s v="Interventi per gli anziani"/>
    <x v="0"/>
    <x v="0"/>
    <n v="3"/>
    <s v="Acquisto di beni e servizi"/>
    <n v="1500"/>
    <n v="1402.82"/>
  </r>
  <r>
    <n v="2024"/>
    <s v="14021.04.2870"/>
    <n v="3010547"/>
    <n v="2870"/>
    <s v="CONTRIBUTO A FAVORE DELLE ATTIVITA' COMMERCIALI"/>
    <s v="Responsabile Area Tecnica Lavori Pubblici"/>
    <n v="14"/>
    <s v="Sviluppo economico e competitività"/>
    <n v="2"/>
    <s v="Commercio - reti distributive - tutela dei consumatori"/>
    <x v="0"/>
    <x v="0"/>
    <n v="4"/>
    <s v="Trasferimenti correnti"/>
    <n v="0"/>
    <n v="0"/>
  </r>
  <r>
    <n v="2024"/>
    <s v="50024.03.7510"/>
    <n v="2080"/>
    <n v="7510"/>
    <s v="QUOTE DI CAPITALE PER AMMORTAMENTO DI MUTUI PER INVESTIMENTI"/>
    <s v="Responsabile Area Finanziaria"/>
    <n v="50"/>
    <s v="Debito pubblico"/>
    <n v="2"/>
    <s v="Quota capitale ammortamento mutui e prestiti obbligazionari"/>
    <x v="3"/>
    <x v="3"/>
    <n v="3"/>
    <s v="Rimborso mutui e altri finanziamenti a medio lungo termine"/>
    <n v="216264.59"/>
    <n v="215983.65"/>
  </r>
  <r>
    <n v="2024"/>
    <s v="06012.02.5511"/>
    <n v="3010606"/>
    <n v="5511"/>
    <s v="EFFICIENZA ENERGETICA STADIO COMUNALE  (IVA)"/>
    <s v="Responsabile Area Tecnica Lavori Pubblici"/>
    <n v="6"/>
    <s v="Politiche giovanili, sport e tempo libero"/>
    <n v="1"/>
    <s v="Sport e tempo libero"/>
    <x v="2"/>
    <x v="2"/>
    <n v="2"/>
    <s v="Investimenti fissi lordi"/>
    <n v="0"/>
    <n v="0"/>
  </r>
  <r>
    <n v="2024"/>
    <s v="15021.03.0248"/>
    <n v="3010700"/>
    <n v="248"/>
    <s v="FORMAZIONE RAGIONERIA"/>
    <s v="Responsabile Area Finanziaria"/>
    <n v="15"/>
    <s v="Politiche per il lavoro e la formazione professionale"/>
    <n v="2"/>
    <s v="Formazione professionale"/>
    <x v="0"/>
    <x v="0"/>
    <n v="3"/>
    <s v="Acquisto di beni e servizi"/>
    <n v="1000"/>
    <n v="360"/>
  </r>
  <r>
    <n v="2024"/>
    <s v="12041.04.2650"/>
    <n v="2130"/>
    <n v="2650"/>
    <s v="INTERVENTI ASSISTENZIALI"/>
    <s v="Responsabile Servizio Sociale"/>
    <n v="12"/>
    <s v="Diritti sociali, politiche sociali e famiglia"/>
    <n v="4"/>
    <s v="Interventi per soggetti a rischio di esclusione sociale"/>
    <x v="0"/>
    <x v="0"/>
    <n v="4"/>
    <s v="Trasferimenti correnti"/>
    <n v="7200"/>
    <n v="7200"/>
  </r>
  <r>
    <n v="2024"/>
    <s v="01081.02.0696"/>
    <n v="3010883"/>
    <n v="696"/>
    <s v="IRAP PERSONALE UFF. INFORMATIZZAZIONE"/>
    <s v="Responsabile del Servizio Informatico"/>
    <n v="1"/>
    <s v="Servizi istituzionali, generali e di gestione"/>
    <n v="8"/>
    <s v="Statistica e sistemi informativi"/>
    <x v="0"/>
    <x v="0"/>
    <n v="2"/>
    <s v="Imposte e tasse a carico dell'ente"/>
    <n v="544.35"/>
    <n v="0"/>
  </r>
  <r>
    <n v="2024"/>
    <s v="03011.03.0935"/>
    <n v="2192"/>
    <n v="935"/>
    <s v="POLIZIA MUNICIPALE: ACQUISTO BENI DI CONSUMO"/>
    <s v="Responsabile Area Polizia Locale"/>
    <n v="3"/>
    <s v="Ordine pubblico e sicurezza"/>
    <n v="1"/>
    <s v="Polizia locale e amministrativa"/>
    <x v="0"/>
    <x v="0"/>
    <n v="3"/>
    <s v="Acquisto di beni e servizi"/>
    <n v="1500"/>
    <n v="1480.58"/>
  </r>
  <r>
    <n v="2024"/>
    <s v="01021.03.0181"/>
    <n v="2179"/>
    <n v="181"/>
    <s v="UFFICIO SEGRETERIA E PROT.: PRESTAZIONI DI SERVIZI"/>
    <s v="Responsabile del Servizio Segreteria"/>
    <n v="1"/>
    <s v="Servizi istituzionali, generali e di gestione"/>
    <n v="2"/>
    <s v="Segreteria generale"/>
    <x v="0"/>
    <x v="0"/>
    <n v="3"/>
    <s v="Acquisto di beni e servizi"/>
    <n v="24100"/>
    <n v="22210.16"/>
  </r>
  <r>
    <n v="2024"/>
    <s v="03011.03.0938"/>
    <n v="4539"/>
    <n v="938"/>
    <s v="POLIZIA MUNICIPALE : SPESE TELEFONICHE"/>
    <s v="Responsabile del Servizio Informatico"/>
    <n v="3"/>
    <s v="Ordine pubblico e sicurezza"/>
    <n v="1"/>
    <s v="Polizia locale e amministrativa"/>
    <x v="0"/>
    <x v="0"/>
    <n v="3"/>
    <s v="Acquisto di beni e servizi"/>
    <n v="0"/>
    <n v="0"/>
  </r>
  <r>
    <n v="2024"/>
    <s v="04021.03.1121"/>
    <n v="3391"/>
    <n v="1121"/>
    <s v="SCUOLA MEDIA: SPESE ENERGIA ELETTRIC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3000"/>
    <n v="12974.44"/>
  </r>
  <r>
    <n v="2024"/>
    <s v="05021.03.1310"/>
    <n v="2102"/>
    <n v="1310"/>
    <s v="REALIZZAZIONE INIZIATIVE CULTURALI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11120.11"/>
    <n v="10706.22"/>
  </r>
  <r>
    <n v="2024"/>
    <s v="50011.07.2669"/>
    <n v="3010502"/>
    <n v="2669"/>
    <s v="INTERESSI PASSIVI MUTUO CENTRO DI FISIOTERAPIA"/>
    <s v="Responsabile Area Finanziaria"/>
    <n v="50"/>
    <s v="Debito pubblico"/>
    <n v="1"/>
    <s v="Quota interessi ammortamento mutui e prestiti obbligazionari"/>
    <x v="0"/>
    <x v="0"/>
    <n v="7"/>
    <s v="Interessi passivi"/>
    <n v="5648.28"/>
    <n v="5599.68"/>
  </r>
  <r>
    <n v="2024"/>
    <s v="08012.02.6041"/>
    <n v="3010714"/>
    <n v="6041"/>
    <s v="INCARICO CPI"/>
    <s v="Responsabile Area Tecnica Lavori Pubblici"/>
    <n v="8"/>
    <s v="Assetto del territorio ed edilizia abitativa"/>
    <n v="1"/>
    <s v="Urbanistica e assetto del territorio"/>
    <x v="2"/>
    <x v="2"/>
    <n v="2"/>
    <s v="Investimenti fissi lordi"/>
    <n v="1500"/>
    <n v="0"/>
  </r>
  <r>
    <n v="2024"/>
    <s v="08012.03.6061"/>
    <n v="3010623"/>
    <n v="6061"/>
    <s v="CONTRIBUTO UNA TANTUM ASSOCIAZIONE ALPINI PER CUCINA AREA FESTE"/>
    <s v="Responsabile Area Tecnica Lavori Pubblici"/>
    <n v="8"/>
    <s v="Assetto del territorio ed edilizia abitativa"/>
    <n v="1"/>
    <s v="Urbanistica e assetto del territorio"/>
    <x v="2"/>
    <x v="2"/>
    <n v="3"/>
    <s v="Contributi agli investimenti"/>
    <n v="3000"/>
    <n v="3000"/>
  </r>
  <r>
    <n v="2024"/>
    <s v="08021.03.1803"/>
    <n v="3010677"/>
    <n v="1803"/>
    <s v="NOLEGGIO APPARECCHIATURA PHOTO-RED "/>
    <s v="Responsabile Area Polizia Locale"/>
    <n v="8"/>
    <s v="Assetto del territorio ed edilizia abitativa"/>
    <n v="2"/>
    <s v="Edilizia residenziale pubblica e locale e piani di edilizia economico-popolare"/>
    <x v="0"/>
    <x v="0"/>
    <n v="3"/>
    <s v="Acquisto di beni e servizi"/>
    <n v="18000"/>
    <n v="17991.8"/>
  </r>
  <r>
    <n v="2024"/>
    <s v="99017.01.7620"/>
    <n v="2084"/>
    <n v="7620"/>
    <s v="VERSAMENTO DELLE RITENUTE ERARIALI"/>
    <s v="Responsabile Area Finanziaria"/>
    <n v="99"/>
    <s v="Servizi per conto terzi"/>
    <n v="1"/>
    <s v="Servizi per conto terzi e Partite di giro"/>
    <x v="1"/>
    <x v="1"/>
    <n v="1"/>
    <s v="Uscite per partite di giro"/>
    <n v="210000"/>
    <n v="187072.71"/>
  </r>
  <r>
    <n v="2024"/>
    <s v="15021.03.0686"/>
    <n v="3010704"/>
    <n v="686"/>
    <s v="FORMAZIONE ANAGRAFE"/>
    <s v="Responsabile del Servizio Anagrafe e Stato Civile"/>
    <n v="15"/>
    <s v="Politiche per il lavoro e la formazione professionale"/>
    <n v="2"/>
    <s v="Formazione professionale"/>
    <x v="0"/>
    <x v="0"/>
    <n v="3"/>
    <s v="Acquisto di beni e servizi"/>
    <n v="1600"/>
    <n v="1600"/>
  </r>
  <r>
    <n v="2024"/>
    <s v="10051.01.1722"/>
    <n v="5804"/>
    <n v="1722"/>
    <s v="COMPENSO LAVORO STRAORDINARIO - MANUT."/>
    <s v="Responsabile Area Finanziaria"/>
    <n v="10"/>
    <s v="Trasporti e diritto alla mobilità"/>
    <n v="5"/>
    <s v="Viabilità e infrastrutture stradali"/>
    <x v="0"/>
    <x v="0"/>
    <n v="1"/>
    <s v="Redditi da lavoro dipendente"/>
    <n v="267.2"/>
    <n v="267.2"/>
  </r>
  <r>
    <n v="2024"/>
    <s v="04071.04.1188"/>
    <n v="5753"/>
    <n v="1188"/>
    <s v="SCUOLA MEDIA: CONTRIBUTI IN CONTO PIANO DIRITTO ALLO STUDIO"/>
    <s v="Responsabile del Servizio Cultura e Biblioteca"/>
    <n v="4"/>
    <s v="Istruzione e diritto allo studio"/>
    <n v="7"/>
    <s v="Diritto allo studio"/>
    <x v="0"/>
    <x v="0"/>
    <n v="4"/>
    <s v="Trasferimenti correnti"/>
    <n v="9502"/>
    <n v="9502"/>
  </r>
  <r>
    <n v="2024"/>
    <s v="01011.03.0020"/>
    <n v="1709"/>
    <n v="20"/>
    <s v="INDENNITA' DI CARICA, PRESENZA  E RIMBORSO SPESE AMMINISTRATORI"/>
    <s v="Responsabile Area Finanziaria"/>
    <n v="1"/>
    <s v="Servizi istituzionali, generali e di gestione"/>
    <n v="1"/>
    <s v="Organi istituzionali"/>
    <x v="0"/>
    <x v="0"/>
    <n v="3"/>
    <s v="Acquisto di beni e servizi"/>
    <n v="128705"/>
    <n v="124566.73"/>
  </r>
  <r>
    <n v="2024"/>
    <s v="03011.03.0945"/>
    <n v="5868"/>
    <n v="945"/>
    <s v="SPESE CUSTODIA VEICOLI"/>
    <s v="Responsabile Area Polizia Locale"/>
    <n v="3"/>
    <s v="Ordine pubblico e sicurezza"/>
    <n v="1"/>
    <s v="Polizia locale e amministrativa"/>
    <x v="0"/>
    <x v="0"/>
    <n v="3"/>
    <s v="Acquisto di beni e servizi"/>
    <n v="1500"/>
    <n v="0"/>
  </r>
  <r>
    <n v="2024"/>
    <s v="01021.01.0110"/>
    <n v="1719"/>
    <n v="110"/>
    <s v="STIPENDI AL PERSONALE SEGRETERIA"/>
    <s v="Responsabile Area Finanziaria"/>
    <n v="1"/>
    <s v="Servizi istituzionali, generali e di gestione"/>
    <n v="2"/>
    <s v="Segreteria generale"/>
    <x v="0"/>
    <x v="0"/>
    <n v="1"/>
    <s v="Redditi da lavoro dipendente"/>
    <n v="27679.45"/>
    <n v="27662.12"/>
  </r>
  <r>
    <n v="2024"/>
    <s v="10052.02.6030"/>
    <n v="3010868"/>
    <n v="6030"/>
    <s v="MOBILITA' CICLOPEDONALE: PISTE CICLABILI 2022 / 2023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233000"/>
    <n v="0"/>
  </r>
  <r>
    <n v="2024"/>
    <s v="01111.03.0753"/>
    <n v="4578"/>
    <n v="753"/>
    <s v="SPESE FUNZIONAM. ANTIFURTO E VIGILANZA"/>
    <s v="Responsabile Area Polizia Locale"/>
    <n v="1"/>
    <s v="Servizi istituzionali, generali e di gestione"/>
    <n v="11"/>
    <s v="Altri servizi generali"/>
    <x v="0"/>
    <x v="0"/>
    <n v="3"/>
    <s v="Acquisto di beni e servizi"/>
    <n v="560"/>
    <n v="560"/>
  </r>
  <r>
    <n v="2024"/>
    <s v="99017.02.7680"/>
    <n v="3010602"/>
    <n v="7680"/>
    <s v="L.R. 13/89 PER ELIMINAZIONE BARRIERE ARCHITETTONICHE"/>
    <s v="Responsabile Area Tecnica Edilizia Privata"/>
    <n v="99"/>
    <s v="Servizi per conto terzi"/>
    <n v="1"/>
    <s v="Servizi per conto terzi e Partite di giro"/>
    <x v="1"/>
    <x v="1"/>
    <n v="2"/>
    <s v="Uscite per conto terzi"/>
    <n v="4274.09"/>
    <n v="0"/>
  </r>
  <r>
    <n v="2024"/>
    <s v="14021.03.2852"/>
    <n v="3010664"/>
    <n v="2852"/>
    <s v="MANIFESTAZIONI COMMERCIALI"/>
    <s v="Responsabile Area Tecnica Lavori Pubblici"/>
    <n v="14"/>
    <s v="Sviluppo economico e competitività"/>
    <n v="2"/>
    <s v="Commercio - reti distributive - tutela dei consumatori"/>
    <x v="0"/>
    <x v="0"/>
    <n v="3"/>
    <s v="Acquisto di beni e servizi"/>
    <n v="0"/>
    <n v="0"/>
  </r>
  <r>
    <n v="2024"/>
    <s v="10051.01.1730"/>
    <n v="2123"/>
    <n v="1730"/>
    <s v="ONERI PREVIDENZIALI E ASSISTENZIALI A CARICO DEL COMUNE"/>
    <s v="Responsabile Area Finanziaria"/>
    <n v="10"/>
    <s v="Trasporti e diritto alla mobilità"/>
    <n v="5"/>
    <s v="Viabilità e infrastrutture stradali"/>
    <x v="0"/>
    <x v="0"/>
    <n v="1"/>
    <s v="Redditi da lavoro dipendente"/>
    <n v="11295.95"/>
    <n v="11295.95"/>
  </r>
  <r>
    <n v="2024"/>
    <s v="12071.02.2668"/>
    <n v="5848"/>
    <n v="2668"/>
    <s v="IRAP PERSONALE ASSISTENZA ALLA PERSONA"/>
    <s v="Responsabile Area Finanziaria"/>
    <n v="12"/>
    <s v="Diritti sociali, politiche sociali e famiglia"/>
    <n v="7"/>
    <s v="Programmazione e governo della rete dei servizi sociosanitari e sociali"/>
    <x v="0"/>
    <x v="0"/>
    <n v="2"/>
    <s v="Imposte e tasse a carico dell'ente"/>
    <n v="4302.24"/>
    <n v="4302.24"/>
  </r>
  <r>
    <n v="2024"/>
    <s v="04061.04.1208"/>
    <n v="3010896"/>
    <n v="1208"/>
    <s v="CONTRIBUTO CMLB CPT E COMITATO LOCALE (0-6ANNI) "/>
    <s v="Responsabile Servizio Sociale"/>
    <n v="4"/>
    <s v="Istruzione e diritto allo studio"/>
    <n v="6"/>
    <s v="Servizi ausiliari all'istruzione"/>
    <x v="0"/>
    <x v="0"/>
    <n v="4"/>
    <s v="Trasferimenti correnti"/>
    <n v="20394"/>
    <n v="20390.16"/>
  </r>
  <r>
    <n v="2024"/>
    <s v="01061.03.1927"/>
    <n v="3010742"/>
    <n v="1927"/>
    <s v="SPESE CONDOMINIALI IMMOBILI DI PROPRIETA' O IN USO NELL'ENTE"/>
    <s v="Responsabile Area Tecnica Lavori Pubblici"/>
    <n v="1"/>
    <s v="Servizi istituzionali, generali e di gestione"/>
    <n v="6"/>
    <s v="Ufficio tecnico"/>
    <x v="0"/>
    <x v="0"/>
    <n v="3"/>
    <s v="Acquisto di beni e servizi"/>
    <n v="3245"/>
    <n v="2174.81"/>
  </r>
  <r>
    <n v="2024"/>
    <s v="01111.03.0160"/>
    <n v="1931"/>
    <n v="160"/>
    <s v="SPESE PER PATROCINI LEGALI"/>
    <s v="Responsabile del Servizio Segreteria"/>
    <n v="1"/>
    <s v="Servizi istituzionali, generali e di gestione"/>
    <n v="11"/>
    <s v="Altri servizi generali"/>
    <x v="0"/>
    <x v="0"/>
    <n v="3"/>
    <s v="Acquisto di beni e servizi"/>
    <n v="20000"/>
    <n v="12402.52"/>
  </r>
  <r>
    <n v="2024"/>
    <s v="01021.01.0142"/>
    <n v="3269"/>
    <n v="142"/>
    <s v="COMPENSO  LAVORO STRAORDINARIO - SEGRETERIA"/>
    <s v="Responsabile Area Finanziaria"/>
    <n v="1"/>
    <s v="Servizi istituzionali, generali e di gestione"/>
    <n v="2"/>
    <s v="Segreteria generale"/>
    <x v="0"/>
    <x v="0"/>
    <n v="1"/>
    <s v="Redditi da lavoro dipendente"/>
    <n v="331.2"/>
    <n v="331.2"/>
  </r>
  <r>
    <n v="2024"/>
    <s v="10051.03.1800"/>
    <n v="3010444"/>
    <n v="1800"/>
    <s v="MANUTENZIONE ORDINARIA PIAZZA MERCATO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400"/>
    <n v="0"/>
  </r>
  <r>
    <n v="2024"/>
    <s v="01111.03.0756"/>
    <n v="5721"/>
    <n v="756"/>
    <s v="NUCLEO DI VALUTAZIONE ESTERNO"/>
    <s v="Responsabile Area Finanziaria"/>
    <n v="1"/>
    <s v="Servizi istituzionali, generali e di gestione"/>
    <n v="11"/>
    <s v="Altri servizi generali"/>
    <x v="0"/>
    <x v="0"/>
    <n v="3"/>
    <s v="Acquisto di beni e servizi"/>
    <n v="1500"/>
    <n v="1500"/>
  </r>
  <r>
    <n v="2024"/>
    <s v="01071.01.0632"/>
    <n v="5800"/>
    <n v="632"/>
    <s v="COMPENSO LAVORO STRAORDINARIO - DEMOGRAFICI"/>
    <s v="Responsabile Area Finanziaria"/>
    <n v="1"/>
    <s v="Servizi istituzionali, generali e di gestione"/>
    <n v="7"/>
    <s v="Elezioni e consultazioni popolari - Anagrafe e stato civile"/>
    <x v="0"/>
    <x v="0"/>
    <n v="1"/>
    <s v="Redditi da lavoro dipendente"/>
    <n v="586.9"/>
    <n v="586.9"/>
  </r>
  <r>
    <n v="2024"/>
    <s v="12092.02.6961"/>
    <n v="3010764"/>
    <n v="6961"/>
    <s v="PIANO REGOLATORE CIMITERIALE"/>
    <s v="Responsabile del Servizio Anagrafe e Stato Civile"/>
    <n v="12"/>
    <s v="Diritti sociali, politiche sociali e famiglia"/>
    <n v="9"/>
    <s v="Servizio necroscopico e cimiteriale"/>
    <x v="2"/>
    <x v="2"/>
    <n v="2"/>
    <s v="Investimenti fissi lordi"/>
    <n v="3288"/>
    <n v="3288"/>
  </r>
  <r>
    <n v="2024"/>
    <s v="06011.10.0574"/>
    <n v="3010728"/>
    <n v="574"/>
    <s v="Organizzazione logistica eventi"/>
    <s v="Responsabile Area Tecnica Lavori Pubblici"/>
    <n v="6"/>
    <s v="Politiche giovanili, sport e tempo libero"/>
    <n v="1"/>
    <s v="Sport e tempo libero"/>
    <x v="0"/>
    <x v="0"/>
    <n v="10"/>
    <s v="Altre spese correnti"/>
    <n v="16000"/>
    <n v="15375.15"/>
  </r>
  <r>
    <n v="2024"/>
    <s v="04011.04.1013"/>
    <n v="3010817"/>
    <n v="1013"/>
    <s v="CONTRIBUTI A SCUOLE MATERNE - 0-6 no piano diritto allo studio "/>
    <s v="Responsabile del Servizio Cultura e Biblioteca"/>
    <n v="4"/>
    <s v="Istruzione e diritto allo studio"/>
    <n v="1"/>
    <s v="Istruzione prescolastica"/>
    <x v="0"/>
    <x v="0"/>
    <n v="4"/>
    <s v="Trasferimenti correnti"/>
    <n v="8584.3799999999992"/>
    <n v="0"/>
  </r>
  <r>
    <n v="2024"/>
    <s v="09022.02.6552"/>
    <n v="5777"/>
    <n v="6552"/>
    <s v="PARCO VIA ALDO MORO "/>
    <s v="Responsabile Area Tecnica Lavori Pubblici"/>
    <n v="9"/>
    <s v="Sviluppo sostenibile e tutela del territorio e dell'ambiente"/>
    <n v="2"/>
    <s v="Tutela, valorizzazione e recupero ambientale"/>
    <x v="2"/>
    <x v="2"/>
    <n v="2"/>
    <s v="Investimenti fissi lordi"/>
    <n v="34343.599999999999"/>
    <n v="0"/>
  </r>
  <r>
    <n v="2024"/>
    <s v="12041.03.2620"/>
    <n v="2115"/>
    <n v="2620"/>
    <s v="CANONE DI LOCAZIONE APPARTAMENTO OPERA PIA"/>
    <s v="Responsabile Servizio Sociale"/>
    <n v="12"/>
    <s v="Diritti sociali, politiche sociali e famiglia"/>
    <n v="4"/>
    <s v="Interventi per soggetti a rischio di esclusione sociale"/>
    <x v="0"/>
    <x v="0"/>
    <n v="3"/>
    <s v="Acquisto di beni e servizi"/>
    <n v="5000"/>
    <n v="3264.85"/>
  </r>
  <r>
    <n v="2024"/>
    <s v="04021.03.1131"/>
    <n v="2210"/>
    <n v="1131"/>
    <s v="MANUTENZIONE IMPIANTI SPORTIVI AD USO SCUOLA MEDI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3800"/>
    <n v="3800"/>
  </r>
  <r>
    <n v="2024"/>
    <s v="05021.04.1350"/>
    <n v="2104"/>
    <n v="1350"/>
    <s v="CONTRIBUTO A SOSTEGNO INIZIATIVE CULTURALI"/>
    <s v="Responsabile del Servizio Cultura e Biblioteca"/>
    <n v="5"/>
    <s v="Tutela e valorizzazione dei beni e attività culturali"/>
    <n v="2"/>
    <s v="Attività culturali e interventi diversi nel settore culturale"/>
    <x v="0"/>
    <x v="0"/>
    <n v="4"/>
    <s v="Trasferimenti correnti"/>
    <n v="8000"/>
    <n v="7150"/>
  </r>
  <r>
    <n v="2024"/>
    <s v="08011.03.1926"/>
    <n v="3010673"/>
    <n v="1926"/>
    <s v="GESTIONE CATASTO"/>
    <s v="Responsabile Area Tecnica Lavori Pubblici"/>
    <n v="8"/>
    <s v="Assetto del territorio ed edilizia abitativa"/>
    <n v="1"/>
    <s v="Urbanistica e assetto del territorio"/>
    <x v="0"/>
    <x v="0"/>
    <n v="3"/>
    <s v="Acquisto di beni e servizi"/>
    <n v="3500"/>
    <n v="0"/>
  </r>
  <r>
    <n v="2024"/>
    <s v="12031.04.2653"/>
    <n v="4570"/>
    <n v="2653"/>
    <s v="CONTRIBUTI PER INIZIATIVE A FAVORE DEGLI ANZIANI"/>
    <s v="Responsabile Servizio Sociale"/>
    <n v="12"/>
    <s v="Diritti sociali, politiche sociali e famiglia"/>
    <n v="3"/>
    <s v="Interventi per gli anziani"/>
    <x v="0"/>
    <x v="0"/>
    <n v="4"/>
    <s v="Trasferimenti correnti"/>
    <n v="16340"/>
    <n v="16340"/>
  </r>
  <r>
    <n v="2024"/>
    <s v="01061.02.0575"/>
    <n v="3246"/>
    <n v="575"/>
    <s v="IRAP PERSONALE UFF.TECNICO"/>
    <s v="Responsabile Area Finanziaria"/>
    <n v="1"/>
    <s v="Servizi istituzionali, generali e di gestione"/>
    <n v="6"/>
    <s v="Ufficio tecnico"/>
    <x v="0"/>
    <x v="0"/>
    <n v="2"/>
    <s v="Imposte e tasse a carico dell'ente"/>
    <n v="10128.129999999999"/>
    <n v="10128.129999999999"/>
  </r>
  <r>
    <n v="2024"/>
    <s v="01111.03.0758"/>
    <n v="3010523"/>
    <n v="758"/>
    <s v="SPESE DI ENERGIA ELETTRICA C/O SPAZI AGGREGATI - UFFICI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7000"/>
    <n v="7000"/>
  </r>
  <r>
    <n v="2024"/>
    <s v="50011.07.1141"/>
    <n v="2065"/>
    <n v="1141"/>
    <s v="INTERESSI PASSIVI MUTUI IMPIANTI SPORTIVI USO SCUOLA MEDIA"/>
    <s v="Responsabile Area Finanziaria"/>
    <n v="50"/>
    <s v="Debito pubblico"/>
    <n v="1"/>
    <s v="Quota interessi ammortamento mutui e prestiti obbligazionari"/>
    <x v="0"/>
    <x v="0"/>
    <n v="7"/>
    <s v="Interessi passivi"/>
    <n v="158.72"/>
    <n v="119.46"/>
  </r>
  <r>
    <n v="2024"/>
    <s v="01061.02.0576"/>
    <n v="4486"/>
    <n v="576"/>
    <s v="IRAP COMPENSI COMM. EDILIZIA"/>
    <s v="Responsabile Area Finanziaria"/>
    <n v="1"/>
    <s v="Servizi istituzionali, generali e di gestione"/>
    <n v="6"/>
    <s v="Ufficio tecnico"/>
    <x v="0"/>
    <x v="0"/>
    <n v="2"/>
    <s v="Imposte e tasse a carico dell'ente"/>
    <n v="0"/>
    <n v="0"/>
  </r>
  <r>
    <n v="2024"/>
    <s v="01101.01.0715"/>
    <n v="1980"/>
    <n v="715"/>
    <s v="INDENNITA' E RIMBORSO SPESE PER MISSIONI "/>
    <s v="Responsabile Area Finanziaria"/>
    <n v="1"/>
    <s v="Servizi istituzionali, generali e di gestione"/>
    <n v="10"/>
    <s v="Risorse umane"/>
    <x v="0"/>
    <x v="0"/>
    <n v="1"/>
    <s v="Redditi da lavoro dipendente"/>
    <n v="1500"/>
    <n v="34.299999999999997"/>
  </r>
  <r>
    <n v="2024"/>
    <s v="06012.02.5564"/>
    <n v="3010789"/>
    <n v="5564"/>
    <s v="RIQUALIFICAZIONE ATTREZZATURE SPORTIVE (I.V.A.)"/>
    <s v="Responsabile Area Tecnica Lavori Pubblici"/>
    <n v="6"/>
    <s v="Politiche giovanili, sport e tempo libero"/>
    <n v="1"/>
    <s v="Sport e tempo libero"/>
    <x v="2"/>
    <x v="2"/>
    <n v="2"/>
    <s v="Investimenti fissi lordi"/>
    <n v="0"/>
    <n v="0"/>
  </r>
  <r>
    <n v="2024"/>
    <s v="01111.03.0760"/>
    <n v="1996"/>
    <n v="760"/>
    <s v="SPESE PER MIGLIORAMENTO SICUREZZA/SALUTE DIPENDENTI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3700"/>
    <n v="3619.32"/>
  </r>
  <r>
    <n v="2024"/>
    <s v="01021.04.0215"/>
    <n v="3010895"/>
    <n v="215"/>
    <s v="RIMBORSI DIVERSI"/>
    <s v="Responsabile del Servizio Segreteria"/>
    <n v="1"/>
    <s v="Servizi istituzionali, generali e di gestione"/>
    <n v="2"/>
    <s v="Segreteria generale"/>
    <x v="0"/>
    <x v="0"/>
    <n v="4"/>
    <s v="Trasferimenti correnti"/>
    <n v="0"/>
    <n v="0"/>
  </r>
  <r>
    <n v="2024"/>
    <s v="06011.04.1430"/>
    <n v="1430"/>
    <n v="1430"/>
    <s v="CONTRIBUTI PER PROMOZIONE ATTIVITA' SPORTIVA"/>
    <s v="Responsabile del Servizio Cultura e Biblioteca"/>
    <n v="6"/>
    <s v="Politiche giovanili, sport e tempo libero"/>
    <n v="1"/>
    <s v="Sport e tempo libero"/>
    <x v="0"/>
    <x v="0"/>
    <n v="4"/>
    <s v="Trasferimenti correnti"/>
    <n v="6000"/>
    <n v="6000"/>
  </r>
  <r>
    <n v="2024"/>
    <s v="12021.03.2605"/>
    <n v="2112"/>
    <n v="2605"/>
    <s v="INTERVENTI ASSISTENZIALI PER PERSONE DIVERSAMENTE ABILI"/>
    <s v="Responsabile Servizio Sociale"/>
    <n v="12"/>
    <s v="Diritti sociali, politiche sociali e famiglia"/>
    <n v="2"/>
    <s v="Interventi per la disabilità"/>
    <x v="0"/>
    <x v="0"/>
    <n v="3"/>
    <s v="Acquisto di beni e servizi"/>
    <n v="1100"/>
    <n v="500"/>
  </r>
  <r>
    <n v="2024"/>
    <s v="01101.01.0762"/>
    <n v="3010879"/>
    <n v="762"/>
    <s v="ONERI PREVIDENZIALI E ASSISTENZIALI ARRETRATI CCNL PERSONALE A TEMPO DETERMINATO"/>
    <s v="Responsabile Area Finanziaria"/>
    <n v="1"/>
    <s v="Servizi istituzionali, generali e di gestione"/>
    <n v="10"/>
    <s v="Risorse umane"/>
    <x v="0"/>
    <x v="0"/>
    <n v="1"/>
    <s v="Redditi da lavoro dipendente"/>
    <n v="3968.25"/>
    <n v="3968.25"/>
  </r>
  <r>
    <n v="2024"/>
    <s v="01052.02.4439"/>
    <n v="3010890"/>
    <n v="4439"/>
    <s v="PNRR 5 - CUP I31F22003580006 - 1.4.5 - PIATTAFORMA NOTIFICHE DIGITALI _x000a__x000a_"/>
    <s v="Responsabile del Servizio Informatico"/>
    <n v="1"/>
    <s v="Servizi istituzionali, generali e di gestione"/>
    <n v="5"/>
    <s v="Gestione dei beni demaniali e patrimoniali"/>
    <x v="2"/>
    <x v="2"/>
    <n v="2"/>
    <s v="Investimenti fissi lordi"/>
    <n v="0"/>
    <n v="0"/>
  </r>
  <r>
    <n v="2024"/>
    <s v="01011.03.0060"/>
    <n v="2178"/>
    <n v="60"/>
    <s v="PUBBLICAZIONE OPUSCOLO INFORM. COMUNALE "/>
    <s v="Responsabile del Servizio Cultura e Biblioteca"/>
    <n v="1"/>
    <s v="Servizi istituzionali, generali e di gestione"/>
    <n v="1"/>
    <s v="Organi istituzionali"/>
    <x v="0"/>
    <x v="0"/>
    <n v="3"/>
    <s v="Acquisto di beni e servizi"/>
    <n v="5000"/>
    <n v="2129.4"/>
  </r>
  <r>
    <n v="2024"/>
    <s v="03011.04.0963"/>
    <n v="3010781"/>
    <n v="963"/>
    <s v="CONTRIBUTO GESTIONE CASERMA CARABINIERI"/>
    <s v="Responsabile Area Polizia Locale"/>
    <n v="3"/>
    <s v="Ordine pubblico e sicurezza"/>
    <n v="1"/>
    <s v="Polizia locale e amministrativa"/>
    <x v="0"/>
    <x v="0"/>
    <n v="4"/>
    <s v="Trasferimenti correnti"/>
    <n v="1000"/>
    <n v="1000"/>
  </r>
  <r>
    <n v="2024"/>
    <s v="09062.02.6562"/>
    <n v="3010729"/>
    <n v="6562"/>
    <s v="OPERE DI SISTEMAZIONE IDRAULICA TORRENTE URIA CUP I37B20002610001 - PNRR M2 C4 I2.2"/>
    <s v="Responsabile Area Tecnica Lavori Pubblici"/>
    <n v="9"/>
    <s v="Sviluppo sostenibile e tutela del territorio e dell'ambiente"/>
    <n v="6"/>
    <s v="Tutela e valorizzazione delle risorse idriche"/>
    <x v="2"/>
    <x v="2"/>
    <n v="2"/>
    <s v="Investimenti fissi lordi"/>
    <n v="0"/>
    <n v="0"/>
  </r>
  <r>
    <n v="2024"/>
    <s v="01021.01.0140"/>
    <n v="1720"/>
    <n v="140"/>
    <s v="RIPARTO DIRITTI DI ROGITO AL SEGRETARIO"/>
    <s v="Responsabile Area Finanziaria"/>
    <n v="1"/>
    <s v="Servizi istituzionali, generali e di gestione"/>
    <n v="2"/>
    <s v="Segreteria generale"/>
    <x v="0"/>
    <x v="0"/>
    <n v="1"/>
    <s v="Redditi da lavoro dipendente"/>
    <n v="5291.01"/>
    <n v="5291.01"/>
  </r>
  <r>
    <n v="2024"/>
    <s v="01111.03.0749"/>
    <n v="3370"/>
    <n v="749"/>
    <s v="PRESTAZIONI DI SERVIZIO: SERVIZIO INFORMATICO"/>
    <s v="Responsabile del Servizio Informatico"/>
    <n v="1"/>
    <s v="Servizi istituzionali, generali e di gestione"/>
    <n v="11"/>
    <s v="Altri servizi generali"/>
    <x v="0"/>
    <x v="0"/>
    <n v="3"/>
    <s v="Acquisto di beni e servizi"/>
    <n v="10000"/>
    <n v="10000"/>
  </r>
  <r>
    <n v="2024"/>
    <s v="04061.04.1202"/>
    <n v="3010681"/>
    <n v="1202"/>
    <s v="CONTRIBUTO DIVERSE ABILITA'"/>
    <s v="Responsabile del Servizio Cultura e Biblioteca"/>
    <n v="4"/>
    <s v="Istruzione e diritto allo studio"/>
    <n v="6"/>
    <s v="Servizi ausiliari all'istruzione"/>
    <x v="0"/>
    <x v="0"/>
    <n v="4"/>
    <s v="Trasferimenti correnti"/>
    <n v="1672.94"/>
    <n v="1672.94"/>
  </r>
  <r>
    <n v="2024"/>
    <s v="01081.01.0633"/>
    <n v="3010898"/>
    <n v="633"/>
    <s v="ONERI PREVIDENZIALI, ASSISTENZIALI E ASSICURATIVI A CARICO COMUNE_x000a_"/>
    <s v="Responsabile Area Finanziaria"/>
    <n v="1"/>
    <s v="Servizi istituzionali, generali e di gestione"/>
    <n v="8"/>
    <s v="Statistica e sistemi informativi"/>
    <x v="0"/>
    <x v="0"/>
    <n v="1"/>
    <s v="Redditi da lavoro dipendente"/>
    <n v="0"/>
    <n v="0"/>
  </r>
  <r>
    <n v="2024"/>
    <s v="05021.03.1252"/>
    <n v="4514"/>
    <n v="1252"/>
    <s v="BIBLIOTECA: SPESE TELEFONICHE"/>
    <s v="Responsabile del Servizio Informatico"/>
    <n v="5"/>
    <s v="Tutela e valorizzazione dei beni e attività culturali"/>
    <n v="2"/>
    <s v="Attività culturali e interventi diversi nel settore culturale"/>
    <x v="0"/>
    <x v="0"/>
    <n v="3"/>
    <s v="Acquisto di beni e servizi"/>
    <n v="0"/>
    <n v="0"/>
  </r>
  <r>
    <n v="2024"/>
    <s v="03011.09.0980"/>
    <n v="5939"/>
    <n v="980"/>
    <s v="RESTITUZIONE SOMME INDEBITAMENTE VERSATE SANZIONI C.D.S."/>
    <s v="Responsabile Area Polizia Locale"/>
    <n v="3"/>
    <s v="Ordine pubblico e sicurezza"/>
    <n v="1"/>
    <s v="Polizia locale e amministrativa"/>
    <x v="0"/>
    <x v="0"/>
    <n v="9"/>
    <s v="Rimborsi e poste correttive delle entrate"/>
    <n v="1000"/>
    <n v="337.8"/>
  </r>
  <r>
    <n v="2024"/>
    <s v="04021.03.1119"/>
    <n v="4516"/>
    <n v="1119"/>
    <s v="IMPIANTI SPORTIVI AD USO SC. MEDIA: SPESE ENERGIA ELETTRIC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1130"/>
    <n v="11130"/>
  </r>
  <r>
    <n v="2024"/>
    <s v="10051.01.1710"/>
    <n v="2121"/>
    <n v="1710"/>
    <s v="STIPENDI AL PERSONALE MANUTENZIONE"/>
    <s v="Responsabile Area Finanziaria"/>
    <n v="10"/>
    <s v="Trasporti e diritto alla mobilità"/>
    <n v="5"/>
    <s v="Viabilità e infrastrutture stradali"/>
    <x v="0"/>
    <x v="0"/>
    <n v="1"/>
    <s v="Redditi da lavoro dipendente"/>
    <n v="35174.92"/>
    <n v="35120.239999999998"/>
  </r>
  <r>
    <n v="2024"/>
    <s v="05021.03.1257"/>
    <n v="3010483"/>
    <n v="1257"/>
    <s v="BILBIOTECA: FORNITURA ENERGIA ELETTRICA"/>
    <s v="Responsabile Area Tecnica Lavori Pubblici"/>
    <n v="5"/>
    <s v="Tutela e valorizzazione dei beni e attività culturali"/>
    <n v="2"/>
    <s v="Attività culturali e interventi diversi nel settore culturale"/>
    <x v="0"/>
    <x v="0"/>
    <n v="3"/>
    <s v="Acquisto di beni e servizi"/>
    <n v="10700"/>
    <n v="8971.92"/>
  </r>
  <r>
    <n v="2024"/>
    <s v="20031.10.0776"/>
    <n v="3010884"/>
    <n v="776"/>
    <s v="FONDO TFM SINDACO E ADEGUAMENTI CONTRATTUALI PERSONALE DIPENDENTE"/>
    <s v="Responsabile Area Finanziaria"/>
    <n v="20"/>
    <s v="Fondi e accantonamenti"/>
    <n v="3"/>
    <s v="Altri fondi"/>
    <x v="0"/>
    <x v="0"/>
    <n v="10"/>
    <s v="Altre spese correnti"/>
    <n v="3000"/>
    <n v="0"/>
  </r>
  <r>
    <n v="2024"/>
    <s v="05021.04.1270"/>
    <n v="5888"/>
    <n v="1270"/>
    <s v="TRASFERIMENTI: CONVENZIONE SISTEMA BIBLIOTECARIO"/>
    <s v="Responsabile del Servizio Cultura e Biblioteca"/>
    <n v="5"/>
    <s v="Tutela e valorizzazione dei beni e attività culturali"/>
    <n v="2"/>
    <s v="Attività culturali e interventi diversi nel settore culturale"/>
    <x v="0"/>
    <x v="0"/>
    <n v="4"/>
    <s v="Trasferimenti correnti"/>
    <n v="8158.52"/>
    <n v="8082.32"/>
  </r>
  <r>
    <n v="2024"/>
    <s v="06011.03.1501"/>
    <n v="3010791"/>
    <n v="1501"/>
    <s v="MANUTENZIONE ORDINARIA PISTA CICLOPODISTICA"/>
    <s v="Responsabile Area Tecnica Lavori Pubblici"/>
    <n v="6"/>
    <s v="Politiche giovanili, sport e tempo libero"/>
    <n v="1"/>
    <s v="Sport e tempo libero"/>
    <x v="0"/>
    <x v="0"/>
    <n v="3"/>
    <s v="Acquisto di beni e servizi"/>
    <n v="1000"/>
    <n v="0"/>
  </r>
  <r>
    <n v="2024"/>
    <s v="01031.02.0250"/>
    <n v="3244"/>
    <n v="250"/>
    <s v="IRAP PERS.RAGIONERIA"/>
    <s v="Responsabile Area Finanziaria"/>
    <n v="1"/>
    <s v="Servizi istituzionali, generali e di gestione"/>
    <n v="3"/>
    <s v="Gestione economica, finanziaria, programmazione e provveditorato"/>
    <x v="0"/>
    <x v="0"/>
    <n v="2"/>
    <s v="Imposte e tasse a carico dell'ente"/>
    <n v="9248.24"/>
    <n v="9248.24"/>
  </r>
  <r>
    <n v="2024"/>
    <s v="01111.03.0764"/>
    <n v="3010865"/>
    <n v="764"/>
    <s v=" PNRR 4 - CUP I31C22000500006 - 1.2 Abilitazione al Cloud "/>
    <s v="Responsabile del Servizio Informatico"/>
    <n v="1"/>
    <s v="Servizi istituzionali, generali e di gestione"/>
    <n v="11"/>
    <s v="Altri servizi generali"/>
    <x v="0"/>
    <x v="0"/>
    <n v="3"/>
    <s v="Acquisto di beni e servizi"/>
    <n v="121992"/>
    <n v="1494"/>
  </r>
  <r>
    <n v="2024"/>
    <s v="14021.03.2853"/>
    <n v="3010651"/>
    <n v="2853"/>
    <s v="PIANO DEL COMMERCIO - SERVIZI DIVERSI"/>
    <s v="Responsabile Area Polizia Locale"/>
    <n v="14"/>
    <s v="Sviluppo economico e competitività"/>
    <n v="2"/>
    <s v="Commercio - reti distributive - tutela dei consumatori"/>
    <x v="0"/>
    <x v="0"/>
    <n v="3"/>
    <s v="Acquisto di beni e servizi"/>
    <n v="6160"/>
    <n v="6160"/>
  </r>
  <r>
    <n v="2024"/>
    <s v="50024.03.7512"/>
    <n v="3010674"/>
    <n v="7512"/>
    <s v="RIMBORSO A CASSA DEPOSITI E PRESTITI "/>
    <s v="Responsabile Area Finanziaria"/>
    <n v="50"/>
    <s v="Debito pubblico"/>
    <n v="2"/>
    <s v="Quota capitale ammortamento mutui e prestiti obbligazionari"/>
    <x v="3"/>
    <x v="3"/>
    <n v="3"/>
    <s v="Rimborso mutui e altri finanziamenti a medio lungo termine"/>
    <n v="0"/>
    <n v="0"/>
  </r>
  <r>
    <n v="2024"/>
    <s v="99017.01.7610"/>
    <n v="2081"/>
    <n v="7610"/>
    <s v="VERSAMENTO RITENUTE PREVIDENZIALI ED ASSISTENZIALI PER IL PERSONALE"/>
    <s v="Responsabile Area Finanziaria"/>
    <n v="99"/>
    <s v="Servizi per conto terzi"/>
    <n v="1"/>
    <s v="Servizi per conto terzi e Partite di giro"/>
    <x v="1"/>
    <x v="1"/>
    <n v="1"/>
    <s v="Uscite per partite di giro"/>
    <n v="95000"/>
    <n v="41479.440000000002"/>
  </r>
  <r>
    <n v="2024"/>
    <s v="01012.02.3610"/>
    <n v="2203"/>
    <n v="3610"/>
    <s v="ACQUISTO DI BENI MOBILI, MACCHINE ED ATTREZZATURE PALAZZO MUNICIPALE"/>
    <s v="Responsabile Area Tecnica Lavori Pubblici"/>
    <n v="1"/>
    <s v="Servizi istituzionali, generali e di gestione"/>
    <n v="1"/>
    <s v="Organi istituzionali"/>
    <x v="2"/>
    <x v="2"/>
    <n v="2"/>
    <s v="Investimenti fissi lordi"/>
    <n v="1000"/>
    <n v="750"/>
  </r>
  <r>
    <n v="2024"/>
    <s v="10052.05.6029"/>
    <n v="3010912"/>
    <n v="6029"/>
    <s v="FPV - RIQUALIFICAZIONE ATTREZZATURA PIAZZA ALPINI "/>
    <s v="Responsabile Area Tecnica Lavori Pubblici"/>
    <n v="10"/>
    <s v="Trasporti e diritto alla mobilità"/>
    <n v="5"/>
    <s v="Viabilità e infrastrutture stradali"/>
    <x v="2"/>
    <x v="2"/>
    <n v="5"/>
    <s v="Altre spese in conto capitale"/>
    <n v="650"/>
    <n v="0"/>
  </r>
  <r>
    <n v="2024"/>
    <s v="04011.04.1012"/>
    <n v="3010709"/>
    <n v="1012"/>
    <s v="CONTRIBUTO SISTEMA INTEGRATO EDUCATIVO  ZERO_6 ANNI"/>
    <s v="Responsabile del Servizio Cultura e Biblioteca"/>
    <n v="4"/>
    <s v="Istruzione e diritto allo studio"/>
    <n v="1"/>
    <s v="Istruzione prescolastica"/>
    <x v="0"/>
    <x v="0"/>
    <n v="4"/>
    <s v="Trasferimenti correnti"/>
    <n v="47016"/>
    <n v="43642.22"/>
  </r>
  <r>
    <n v="2024"/>
    <s v="04062.02.0001"/>
    <n v="3010780"/>
    <n v="1"/>
    <s v="OPERE DI ADEGUAMENTO SISMICO SCUOLA PRIMARIA_x000a_"/>
    <s v="Responsabile Area Tecnica Lavori Pubblici"/>
    <n v="4"/>
    <s v="Istruzione e diritto allo studio"/>
    <n v="6"/>
    <s v="Servizi ausiliari all'istruzione"/>
    <x v="2"/>
    <x v="2"/>
    <n v="2"/>
    <s v="Investimenti fissi lordi"/>
    <n v="28338.67"/>
    <n v="24298.400000000001"/>
  </r>
  <r>
    <n v="2024"/>
    <s v="06011.03.1414"/>
    <n v="3390"/>
    <n v="1414"/>
    <s v="MANUTENZIONE PALAZZETTO DELLO SPORT (IVA)"/>
    <s v="Responsabile Area Tecnica Lavori Pubblici"/>
    <n v="6"/>
    <s v="Politiche giovanili, sport e tempo libero"/>
    <n v="1"/>
    <s v="Sport e tempo libero"/>
    <x v="0"/>
    <x v="0"/>
    <n v="3"/>
    <s v="Acquisto di beni e servizi"/>
    <n v="0"/>
    <n v="0"/>
  </r>
  <r>
    <n v="2024"/>
    <s v="01082.02.4702"/>
    <n v="3010772"/>
    <n v="4702"/>
    <s v="IMPLEMENTAZIONE SISTEMI DI SICUREZZA DEL TERRITORIO"/>
    <s v="Responsabile Area Polizia Locale"/>
    <n v="1"/>
    <s v="Servizi istituzionali, generali e di gestione"/>
    <n v="8"/>
    <s v="Statistica e sistemi informativi"/>
    <x v="2"/>
    <x v="2"/>
    <n v="2"/>
    <s v="Investimenti fissi lordi"/>
    <n v="26840"/>
    <n v="26840"/>
  </r>
  <r>
    <n v="2024"/>
    <s v="12041.03.2640"/>
    <n v="2126"/>
    <n v="2640"/>
    <s v="SPESE SERVIZI CENTRO DIURNO INABILI  &quot;OPERA PIA&quot;"/>
    <s v="Responsabile Servizio Sociale"/>
    <n v="12"/>
    <s v="Diritti sociali, politiche sociali e famiglia"/>
    <n v="4"/>
    <s v="Interventi per soggetti a rischio di esclusione sociale"/>
    <x v="0"/>
    <x v="0"/>
    <n v="3"/>
    <s v="Acquisto di beni e servizi"/>
    <n v="38000"/>
    <n v="37458.339999999997"/>
  </r>
  <r>
    <n v="2024"/>
    <s v="01041.01.0310"/>
    <n v="1940"/>
    <n v="310"/>
    <s v="STIPENDI AL PERSONALE UFFICIO TRIBUTI"/>
    <s v="Responsabile Area Finanziaria"/>
    <n v="1"/>
    <s v="Servizi istituzionali, generali e di gestione"/>
    <n v="4"/>
    <s v="Gestione delle entrate tributarie e servizi fiscali"/>
    <x v="0"/>
    <x v="0"/>
    <n v="1"/>
    <s v="Redditi da lavoro dipendente"/>
    <n v="0"/>
    <n v="0"/>
  </r>
  <r>
    <n v="2024"/>
    <s v="06011.03.1409"/>
    <n v="4430"/>
    <n v="1409"/>
    <s v="SPESE DI GESTIONE PALAZZETTO: RISCALDAMENTO (IVA)"/>
    <s v="Responsabile Area Tecnica Lavori Pubblici"/>
    <n v="6"/>
    <s v="Politiche giovanili, sport e tempo libero"/>
    <n v="1"/>
    <s v="Sport e tempo libero"/>
    <x v="0"/>
    <x v="0"/>
    <n v="3"/>
    <s v="Acquisto di beni e servizi"/>
    <n v="48800"/>
    <n v="26758.37"/>
  </r>
  <r>
    <n v="2024"/>
    <s v="04061.04.1190"/>
    <n v="2083"/>
    <n v="1190"/>
    <s v="Contributo attività educativa oratorio_associazioni"/>
    <s v="Responsabile del Servizio Cultura e Biblioteca"/>
    <n v="4"/>
    <s v="Istruzione e diritto allo studio"/>
    <n v="6"/>
    <s v="Servizi ausiliari all'istruzione"/>
    <x v="0"/>
    <x v="0"/>
    <n v="4"/>
    <s v="Trasferimenti correnti"/>
    <n v="10000"/>
    <n v="10000"/>
  </r>
  <r>
    <n v="2024"/>
    <s v="10051.02.1835"/>
    <n v="3251"/>
    <n v="1835"/>
    <s v="IRAP PERSONALE MANUTENZIONE"/>
    <s v="Responsabile Area Finanziaria"/>
    <n v="10"/>
    <s v="Trasporti e diritto alla mobilità"/>
    <n v="5"/>
    <s v="Viabilità e infrastrutture stradali"/>
    <x v="0"/>
    <x v="0"/>
    <n v="2"/>
    <s v="Imposte e tasse a carico dell'ente"/>
    <n v="1146"/>
    <n v="1146"/>
  </r>
  <r>
    <n v="2024"/>
    <s v="01111.03.0744"/>
    <n v="3268"/>
    <n v="744"/>
    <s v="MANUTENZIONI VARIE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4000"/>
    <n v="0"/>
  </r>
  <r>
    <n v="2024"/>
    <s v="50011.07.2667"/>
    <n v="5722"/>
    <n v="2667"/>
    <s v="INTERESSI P.O PER SPAZI AGGREGATI C/O CDA"/>
    <s v="Responsabile Area Finanziaria"/>
    <n v="50"/>
    <s v="Debito pubblico"/>
    <n v="1"/>
    <s v="Quota interessi ammortamento mutui e prestiti obbligazionari"/>
    <x v="0"/>
    <x v="0"/>
    <n v="7"/>
    <s v="Interessi passivi"/>
    <n v="2635"/>
    <n v="1795.04"/>
  </r>
  <r>
    <n v="2024"/>
    <s v="10051.03.1802"/>
    <n v="3010449"/>
    <n v="1802"/>
    <s v="MANUTENZIONE ORDINARIA IMPIANTI DI VIDEOSORVEGLIANZA"/>
    <s v="Responsabile Area Polizia Locale"/>
    <n v="10"/>
    <s v="Trasporti e diritto alla mobilità"/>
    <n v="5"/>
    <s v="Viabilità e infrastrutture stradali"/>
    <x v="0"/>
    <x v="0"/>
    <n v="3"/>
    <s v="Acquisto di beni e servizi"/>
    <n v="6000"/>
    <n v="5978"/>
  </r>
  <r>
    <n v="2024"/>
    <s v="01071.03.0682"/>
    <n v="3318"/>
    <n v="682"/>
    <s v="SPESE PER CENSIMENTI E STATISTICHE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2000"/>
    <n v="0"/>
  </r>
  <r>
    <n v="2024"/>
    <s v="03011.03.0934"/>
    <n v="3371"/>
    <n v="934"/>
    <s v="ACQUISTO DOTAZIONI PER POLIZIA MUNICIPALE"/>
    <s v="Responsabile Area Polizia Locale"/>
    <n v="3"/>
    <s v="Ordine pubblico e sicurezza"/>
    <n v="1"/>
    <s v="Polizia locale e amministrativa"/>
    <x v="0"/>
    <x v="0"/>
    <n v="3"/>
    <s v="Acquisto di beni e servizi"/>
    <n v="7000"/>
    <n v="6989.39"/>
  </r>
  <r>
    <n v="2024"/>
    <s v="12041.04.2667"/>
    <n v="3010657"/>
    <n v="2667"/>
    <s v="CONTRIBUTO POLITICHE GIOVANILI"/>
    <s v="Responsabile Servizio Sociale"/>
    <n v="12"/>
    <s v="Diritti sociali, politiche sociali e famiglia"/>
    <n v="4"/>
    <s v="Interventi per soggetti a rischio di esclusione sociale"/>
    <x v="0"/>
    <x v="0"/>
    <n v="4"/>
    <s v="Trasferimenti correnti"/>
    <n v="0"/>
    <n v="0"/>
  </r>
  <r>
    <n v="2024"/>
    <s v="99017.01.7680"/>
    <n v="2101"/>
    <n v="7680"/>
    <s v="ANTICIPAZIONE DI FONDI PER IL SERVIZIO ECONOMATO"/>
    <s v="Responsabile Area Finanziaria"/>
    <n v="99"/>
    <s v="Servizi per conto terzi"/>
    <n v="1"/>
    <s v="Servizi per conto terzi e Partite di giro"/>
    <x v="1"/>
    <x v="1"/>
    <n v="1"/>
    <s v="Uscite per partite di giro"/>
    <n v="3000"/>
    <n v="1200"/>
  </r>
  <r>
    <n v="2024"/>
    <s v="06011.03.1413"/>
    <n v="3389"/>
    <n v="1413"/>
    <s v="PALAZZETTO D. SPORT : SPESE PER PULIZIA, CUSTODIA E MAT. D'UFFICIO (IVA)"/>
    <s v="Responsabile del Servizio Cultura e Biblioteca"/>
    <n v="6"/>
    <s v="Politiche giovanili, sport e tempo libero"/>
    <n v="1"/>
    <s v="Sport e tempo libero"/>
    <x v="0"/>
    <x v="0"/>
    <n v="3"/>
    <s v="Acquisto di beni e servizi"/>
    <n v="18300"/>
    <n v="18300"/>
  </r>
  <r>
    <n v="2024"/>
    <s v="01021.03.0188"/>
    <n v="3010893"/>
    <n v="188"/>
    <s v="CANONI DIVERSI SISTEMA INFORMATIVO COMUNALE "/>
    <s v="Responsabile del Servizio Informatico"/>
    <n v="1"/>
    <s v="Servizi istituzionali, generali e di gestione"/>
    <n v="2"/>
    <s v="Segreteria generale"/>
    <x v="0"/>
    <x v="0"/>
    <n v="3"/>
    <s v="Acquisto di beni e servizi"/>
    <n v="9364.4699999999993"/>
    <n v="9364.4599999999991"/>
  </r>
  <r>
    <n v="2024"/>
    <s v="10051.03.1797"/>
    <n v="2226"/>
    <n v="1797"/>
    <s v="MANUTENZIONE STRADE: PRESTAZIONI DI SERVIZI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0"/>
    <n v="0"/>
  </r>
  <r>
    <n v="2024"/>
    <s v="05021.02.1260"/>
    <n v="3250"/>
    <n v="1260"/>
    <s v="IRAP PERSONALE BIBLIOTECA"/>
    <s v="Responsabile Area Finanziaria"/>
    <n v="5"/>
    <s v="Tutela e valorizzazione dei beni e attività culturali"/>
    <n v="2"/>
    <s v="Attività culturali e interventi diversi nel settore culturale"/>
    <x v="0"/>
    <x v="0"/>
    <n v="2"/>
    <s v="Imposte e tasse a carico dell'ente"/>
    <n v="2007.09"/>
    <n v="2007.09"/>
  </r>
  <r>
    <n v="2024"/>
    <s v="03011.04.0964"/>
    <n v="3010569"/>
    <n v="964"/>
    <s v="CONVENZIONE VIGILANZA"/>
    <s v="Responsabile Area Polizia Locale"/>
    <n v="3"/>
    <s v="Ordine pubblico e sicurezza"/>
    <n v="1"/>
    <s v="Polizia locale e amministrativa"/>
    <x v="0"/>
    <x v="0"/>
    <n v="4"/>
    <s v="Trasferimenti correnti"/>
    <n v="5000"/>
    <n v="0"/>
  </r>
  <r>
    <n v="2024"/>
    <s v="01031.02.0736"/>
    <n v="3010860"/>
    <n v="736"/>
    <s v="IMPOSTE E TASSE "/>
    <s v="Responsabile Area Polizia Locale"/>
    <n v="1"/>
    <s v="Servizi istituzionali, generali e di gestione"/>
    <n v="3"/>
    <s v="Gestione economica, finanziaria, programmazione e provveditorato"/>
    <x v="0"/>
    <x v="0"/>
    <n v="2"/>
    <s v="Imposte e tasse a carico dell'ente"/>
    <n v="101.88"/>
    <n v="97.34"/>
  </r>
  <r>
    <n v="2024"/>
    <s v="08012.02.6232"/>
    <n v="3010793"/>
    <n v="6232"/>
    <s v="AGGIORMENTO STRUMENTI URBANISTICI_x000a_"/>
    <s v="Responsabile Area Tecnica Edilizia Privata"/>
    <n v="8"/>
    <s v="Assetto del territorio ed edilizia abitativa"/>
    <n v="1"/>
    <s v="Urbanistica e assetto del territorio"/>
    <x v="2"/>
    <x v="2"/>
    <n v="2"/>
    <s v="Investimenti fissi lordi"/>
    <n v="0"/>
    <n v="0"/>
  </r>
  <r>
    <n v="2024"/>
    <s v="11011.04.1950"/>
    <n v="5949"/>
    <n v="1950"/>
    <s v="CONTRIBUTO PROTEZIONE CIVILE"/>
    <s v="Responsabile Area Polizia Locale"/>
    <n v="11"/>
    <s v="Soccorso civile"/>
    <n v="1"/>
    <s v="Sistema di protezione civile"/>
    <x v="0"/>
    <x v="0"/>
    <n v="4"/>
    <s v="Trasferimenti correnti"/>
    <n v="5000"/>
    <n v="5000"/>
  </r>
  <r>
    <n v="2024"/>
    <s v="01101.01.0760"/>
    <n v="3010828"/>
    <n v="760"/>
    <s v="Fondo Innovazione D.LGs. 50/2016"/>
    <s v="Responsabile Area Finanziaria"/>
    <n v="1"/>
    <s v="Servizi istituzionali, generali e di gestione"/>
    <n v="10"/>
    <s v="Risorse umane"/>
    <x v="0"/>
    <x v="0"/>
    <n v="1"/>
    <s v="Redditi da lavoro dipendente"/>
    <n v="9250"/>
    <n v="9250"/>
  </r>
  <r>
    <n v="2024"/>
    <s v="99017.02.7640"/>
    <n v="2088"/>
    <n v="7640"/>
    <s v="RESTITUZIONE DEPOSITI CAUZIONALI E CONTO TERZI"/>
    <s v="Responsabile Area Tecnica Lavori Pubblici"/>
    <n v="99"/>
    <s v="Servizi per conto terzi"/>
    <n v="1"/>
    <s v="Servizi per conto terzi e Partite di giro"/>
    <x v="1"/>
    <x v="1"/>
    <n v="2"/>
    <s v="Uscite per conto terzi"/>
    <n v="13301.95"/>
    <n v="13301.95"/>
  </r>
  <r>
    <n v="2024"/>
    <s v="01111.01.0725"/>
    <n v="1983"/>
    <n v="725"/>
    <s v="SPESE PER MENSA DIPENDENTI"/>
    <s v="Responsabile Area Finanziaria"/>
    <n v="1"/>
    <s v="Servizi istituzionali, generali e di gestione"/>
    <n v="11"/>
    <s v="Altri servizi generali"/>
    <x v="0"/>
    <x v="0"/>
    <n v="1"/>
    <s v="Redditi da lavoro dipendente"/>
    <n v="10000"/>
    <n v="10000"/>
  </r>
  <r>
    <n v="2024"/>
    <s v="17011.03.1790"/>
    <n v="2132"/>
    <n v="1790"/>
    <s v="SPESE PER ILLUMINAZIONE PUBBLICA"/>
    <s v="Responsabile Area Tecnica Lavori Pubblici"/>
    <n v="17"/>
    <s v="Energia e diversificazione delle fonti energetiche"/>
    <n v="1"/>
    <s v="Fonti energetiche"/>
    <x v="0"/>
    <x v="0"/>
    <n v="3"/>
    <s v="Acquisto di beni e servizi"/>
    <n v="190120.11"/>
    <n v="181120.11"/>
  </r>
  <r>
    <n v="2024"/>
    <s v="06011.03.1422"/>
    <n v="3010564"/>
    <n v="1422"/>
    <s v="STADIO COMUNALE: UTENZE (IVA)"/>
    <s v="Responsabile Area Tecnica Lavori Pubblici"/>
    <n v="6"/>
    <s v="Politiche giovanili, sport e tempo libero"/>
    <n v="1"/>
    <s v="Sport e tempo libero"/>
    <x v="0"/>
    <x v="0"/>
    <n v="3"/>
    <s v="Acquisto di beni e servizi"/>
    <n v="25000"/>
    <n v="22717.919999999998"/>
  </r>
  <r>
    <n v="2024"/>
    <s v="50011.07.2100"/>
    <n v="2162"/>
    <n v="2100"/>
    <s v="INTERESSI PASSIVI PER MUTUO FOGNATURA"/>
    <s v="Responsabile Area Finanziaria"/>
    <n v="50"/>
    <s v="Debito pubblico"/>
    <n v="1"/>
    <s v="Quota interessi ammortamento mutui e prestiti obbligazionari"/>
    <x v="0"/>
    <x v="0"/>
    <n v="7"/>
    <s v="Interessi passivi"/>
    <n v="3845.2"/>
    <n v="3812.68"/>
  </r>
  <r>
    <n v="2024"/>
    <s v="01061.01.0510"/>
    <n v="1955"/>
    <n v="510"/>
    <s v="STIPENDI UFFICIO TECNICO"/>
    <s v="Responsabile Area Finanziaria"/>
    <n v="1"/>
    <s v="Servizi istituzionali, generali e di gestione"/>
    <n v="6"/>
    <s v="Ufficio tecnico"/>
    <x v="0"/>
    <x v="0"/>
    <n v="1"/>
    <s v="Redditi da lavoro dipendente"/>
    <n v="101042.39"/>
    <n v="100460.71"/>
  </r>
  <r>
    <n v="2024"/>
    <s v="01101.10.0763"/>
    <n v="3010911"/>
    <n v="763"/>
    <s v="FPV - IRAP FONDO MIGLIORAMENTO EFFICIENZA - ACCORPAMENTO"/>
    <s v="Responsabile Area Finanziaria"/>
    <n v="1"/>
    <s v="Servizi istituzionali, generali e di gestione"/>
    <n v="10"/>
    <s v="Risorse umane"/>
    <x v="0"/>
    <x v="0"/>
    <n v="10"/>
    <s v="Altre spese correnti"/>
    <n v="7969.67"/>
    <n v="0"/>
  </r>
  <r>
    <n v="2024"/>
    <s v="09021.03.2282"/>
    <n v="4432"/>
    <n v="2282"/>
    <s v="ECOLOGIA:  PRESTAZIONE DI SERVIZI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4200"/>
    <n v="2900"/>
  </r>
  <r>
    <n v="2024"/>
    <s v="01071.09.0001"/>
    <n v="3010918"/>
    <n v="1"/>
    <s v="RIMBORSI DI SOMME DIVERSE"/>
    <s v="Responsabile del Servizio Anagrafe e Stato Civile"/>
    <n v="1"/>
    <s v="Servizi istituzionali, generali e di gestione"/>
    <n v="7"/>
    <s v="Elezioni e consultazioni popolari - Anagrafe e stato civile"/>
    <x v="0"/>
    <x v="0"/>
    <n v="9"/>
    <s v="Rimborsi e poste correttive delle entrate"/>
    <n v="5800"/>
    <n v="0"/>
  </r>
  <r>
    <n v="2024"/>
    <s v="01021.03.0151"/>
    <n v="4572"/>
    <n v="151"/>
    <s v="UFFICIO SEGRETERIA : ACQUISTO BENI DI CONSUMO E CANCELLERIA"/>
    <s v="Responsabile del Servizio Segreteria"/>
    <n v="1"/>
    <s v="Servizi istituzionali, generali e di gestione"/>
    <n v="2"/>
    <s v="Segreteria generale"/>
    <x v="0"/>
    <x v="0"/>
    <n v="3"/>
    <s v="Acquisto di beni e servizi"/>
    <n v="1950"/>
    <n v="1719.56"/>
  </r>
  <r>
    <n v="2024"/>
    <s v="08012.02.6036"/>
    <n v="3010617"/>
    <n v="6036"/>
    <s v="STESURA VARIANTI PGT"/>
    <s v="Responsabile Area Tecnica Edilizia Privata"/>
    <n v="8"/>
    <s v="Assetto del territorio ed edilizia abitativa"/>
    <n v="1"/>
    <s v="Urbanistica e assetto del territorio"/>
    <x v="2"/>
    <x v="2"/>
    <n v="2"/>
    <s v="Investimenti fissi lordi"/>
    <n v="0"/>
    <n v="0"/>
  </r>
  <r>
    <n v="2024"/>
    <s v="05021.03.1253"/>
    <n v="5926"/>
    <n v="1253"/>
    <s v="BIBLIOTECA: INIZIATIVE CULTURALI IN COLLABORAZIONE CON LE SCUOLE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2000"/>
    <n v="395.87"/>
  </r>
  <r>
    <n v="2024"/>
    <s v="12031.03.2638"/>
    <n v="2127"/>
    <n v="2638"/>
    <s v="SPESE MANTENIMENTO ANZIANI NON AUTOSUFFICIENTI (RICOVERI)"/>
    <s v="Responsabile Servizio Sociale"/>
    <n v="12"/>
    <s v="Diritti sociali, politiche sociali e famiglia"/>
    <n v="3"/>
    <s v="Interventi per gli anziani"/>
    <x v="0"/>
    <x v="0"/>
    <n v="3"/>
    <s v="Acquisto di beni e servizi"/>
    <n v="50000"/>
    <n v="48596.27"/>
  </r>
  <r>
    <n v="2024"/>
    <s v="01021.04.0213"/>
    <n v="3010688"/>
    <n v="213"/>
    <s v="QUOTE ASSOCIATIVE (EX CONTRIBUTO UNICEF) "/>
    <s v="Responsabile del Servizio Segreteria"/>
    <n v="1"/>
    <s v="Servizi istituzionali, generali e di gestione"/>
    <n v="2"/>
    <s v="Segreteria generale"/>
    <x v="0"/>
    <x v="0"/>
    <n v="4"/>
    <s v="Trasferimenti correnti"/>
    <n v="800"/>
    <n v="800"/>
  </r>
  <r>
    <n v="2024"/>
    <s v="01111.03.0746"/>
    <n v="2191"/>
    <n v="746"/>
    <s v="SERVIZI DIVERSI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0"/>
    <n v="0"/>
  </r>
  <r>
    <n v="2024"/>
    <s v="04061.04.1204"/>
    <n v="3010802"/>
    <n v="1204"/>
    <s v="PREMI DI STUDIO UNIVERSITA'"/>
    <s v="Responsabile del Servizio Cultura e Biblioteca"/>
    <n v="4"/>
    <s v="Istruzione e diritto allo studio"/>
    <n v="6"/>
    <s v="Servizi ausiliari all'istruzione"/>
    <x v="0"/>
    <x v="0"/>
    <n v="4"/>
    <s v="Trasferimenti correnti"/>
    <n v="3500"/>
    <n v="3500"/>
  </r>
  <r>
    <n v="2024"/>
    <s v="01061.03.0540"/>
    <n v="1959"/>
    <n v="540"/>
    <s v="UFFICIO TECNICO: ACQUISTO BENI DI CONSUMO"/>
    <s v="Responsabile Area Tecnica Lavori Pubblici"/>
    <n v="1"/>
    <s v="Servizi istituzionali, generali e di gestione"/>
    <n v="6"/>
    <s v="Ufficio tecnico"/>
    <x v="0"/>
    <x v="0"/>
    <n v="3"/>
    <s v="Acquisto di beni e servizi"/>
    <n v="10302.17"/>
    <n v="3016.25"/>
  </r>
  <r>
    <n v="2024"/>
    <s v="12072.02.6835"/>
    <n v="3010553"/>
    <n v="6835"/>
    <s v="ACQUISTO AUTOMEZZO COMUNALE PER TRASPORTO DISABILI"/>
    <s v="Responsabile Servizio Sociale"/>
    <n v="12"/>
    <s v="Diritti sociali, politiche sociali e famiglia"/>
    <n v="7"/>
    <s v="Programmazione e governo della rete dei servizi sociosanitari e sociali"/>
    <x v="2"/>
    <x v="2"/>
    <n v="2"/>
    <s v="Investimenti fissi lordi"/>
    <n v="55737"/>
    <n v="46240"/>
  </r>
  <r>
    <n v="2024"/>
    <s v="12011.04.2421"/>
    <n v="3010485"/>
    <n v="2421"/>
    <s v="FONDO SOCIALE COMUNITA' MONTANA EX LEGGE 328/00"/>
    <s v="Responsabile Servizio Sociale"/>
    <n v="12"/>
    <s v="Diritti sociali, politiche sociali e famiglia"/>
    <n v="1"/>
    <s v="Interventi per l'infanzia e i minori e per asili nido"/>
    <x v="0"/>
    <x v="0"/>
    <n v="4"/>
    <s v="Trasferimenti correnti"/>
    <n v="69657.5"/>
    <n v="69657.5"/>
  </r>
  <r>
    <n v="2024"/>
    <s v="12091.03.2742"/>
    <n v="3010724"/>
    <n v="2742"/>
    <s v="MANUTENZIONE ORDINARIA CIMITERI INTERVENTI VARI"/>
    <s v="Responsabile Area Tecnica Lavori Pubblici"/>
    <n v="12"/>
    <s v="Diritti sociali, politiche sociali e famiglia"/>
    <n v="9"/>
    <s v="Servizio necroscopico e cimiteriale"/>
    <x v="0"/>
    <x v="0"/>
    <n v="3"/>
    <s v="Acquisto di beni e servizi"/>
    <n v="11098"/>
    <n v="11098"/>
  </r>
  <r>
    <n v="2024"/>
    <s v="05021.04.1355"/>
    <n v="5845"/>
    <n v="1355"/>
    <s v="CONTRIBUTO CORPO BANDISTICO VILLONGO"/>
    <s v="Responsabile del Servizio Cultura e Biblioteca"/>
    <n v="5"/>
    <s v="Tutela e valorizzazione dei beni e attività culturali"/>
    <n v="2"/>
    <s v="Attività culturali e interventi diversi nel settore culturale"/>
    <x v="0"/>
    <x v="0"/>
    <n v="4"/>
    <s v="Trasferimenti correnti"/>
    <n v="5200"/>
    <n v="5200"/>
  </r>
  <r>
    <n v="2024"/>
    <s v="06011.03.1412"/>
    <n v="3388"/>
    <n v="1412"/>
    <s v="PALAZZETTO D. SPORT : SPESE TELEFONICHE (IVA)"/>
    <s v="Responsabile del Servizio Informatico"/>
    <n v="6"/>
    <s v="Politiche giovanili, sport e tempo libero"/>
    <n v="1"/>
    <s v="Sport e tempo libero"/>
    <x v="0"/>
    <x v="0"/>
    <n v="3"/>
    <s v="Acquisto di beni e servizi"/>
    <n v="0"/>
    <n v="0"/>
  </r>
  <r>
    <n v="2024"/>
    <s v="08011.03.1925"/>
    <n v="2157"/>
    <n v="1925"/>
    <s v="GESTIONE SPORTELLO UNICO"/>
    <s v="Responsabile Area Tecnica Lavori Pubblici"/>
    <n v="8"/>
    <s v="Assetto del territorio ed edilizia abitativa"/>
    <n v="1"/>
    <s v="Urbanistica e assetto del territorio"/>
    <x v="0"/>
    <x v="0"/>
    <n v="3"/>
    <s v="Acquisto di beni e servizi"/>
    <n v="24324.74"/>
    <n v="23000"/>
  </r>
  <r>
    <n v="2024"/>
    <s v="01052.02.4436"/>
    <n v="3010869"/>
    <n v="4436"/>
    <s v="DOTAZIONE TECNOLOGICA UFFICI COMUNALI"/>
    <s v="Responsabile del Servizio Informatico"/>
    <n v="1"/>
    <s v="Servizi istituzionali, generali e di gestione"/>
    <n v="5"/>
    <s v="Gestione dei beni demaniali e patrimoniali"/>
    <x v="2"/>
    <x v="2"/>
    <n v="2"/>
    <s v="Investimenti fissi lordi"/>
    <n v="0"/>
    <n v="0"/>
  </r>
  <r>
    <n v="2024"/>
    <s v="12041.04.2655"/>
    <n v="2134"/>
    <n v="2655"/>
    <s v="CONTRIBUTO PER CONVENZIONE CROCE BLU"/>
    <s v="Responsabile Servizio Sociale"/>
    <n v="12"/>
    <s v="Diritti sociali, politiche sociali e famiglia"/>
    <n v="4"/>
    <s v="Interventi per soggetti a rischio di esclusione sociale"/>
    <x v="0"/>
    <x v="0"/>
    <n v="4"/>
    <s v="Trasferimenti correnti"/>
    <n v="16000"/>
    <n v="16000"/>
  </r>
  <r>
    <n v="2024"/>
    <s v="12041.03.2638"/>
    <n v="3010747"/>
    <n v="2638"/>
    <s v="POLITICHE SOCIALI: PRESTAZIONI DI SERVIZI"/>
    <s v="Responsabile Servizio Sociale"/>
    <n v="12"/>
    <s v="Diritti sociali, politiche sociali e famiglia"/>
    <n v="4"/>
    <s v="Interventi per soggetti a rischio di esclusione sociale"/>
    <x v="0"/>
    <x v="0"/>
    <n v="3"/>
    <s v="Acquisto di beni e servizi"/>
    <n v="52882"/>
    <n v="45360.28"/>
  </r>
  <r>
    <n v="2024"/>
    <s v="12071.01.2461"/>
    <n v="5847"/>
    <n v="2461"/>
    <s v="ONERI PREVIDENZIALI E ASSICURATIVI A CARICO ENTE"/>
    <s v="Responsabile Area Finanziaria"/>
    <n v="12"/>
    <s v="Diritti sociali, politiche sociali e famiglia"/>
    <n v="7"/>
    <s v="Programmazione e governo della rete dei servizi sociosanitari e sociali"/>
    <x v="0"/>
    <x v="0"/>
    <n v="1"/>
    <s v="Redditi da lavoro dipendente"/>
    <n v="15698.59"/>
    <n v="15698.59"/>
  </r>
  <r>
    <n v="2024"/>
    <s v="01021.03.0161"/>
    <n v="3010591"/>
    <n v="161"/>
    <s v="Spese per incarichi di consulenza e studio - Area Amministrativa (Art. 6, co. 7, L. 122/2010)"/>
    <s v="Responsabile del Servizio Segreteria"/>
    <n v="1"/>
    <s v="Servizi istituzionali, generali e di gestione"/>
    <n v="2"/>
    <s v="Segreteria generale"/>
    <x v="0"/>
    <x v="0"/>
    <n v="3"/>
    <s v="Acquisto di beni e servizi"/>
    <n v="1700"/>
    <n v="650"/>
  </r>
  <r>
    <n v="2024"/>
    <s v="01101.01.0716"/>
    <n v="5756"/>
    <n v="716"/>
    <s v="INDENNITA' -  AREA ORGANIZZATIVE"/>
    <s v="Responsabile Area Finanziaria"/>
    <n v="1"/>
    <s v="Servizi istituzionali, generali e di gestione"/>
    <n v="10"/>
    <s v="Risorse umane"/>
    <x v="0"/>
    <x v="0"/>
    <n v="1"/>
    <s v="Redditi da lavoro dipendente"/>
    <n v="47570.01"/>
    <n v="47566.6"/>
  </r>
  <r>
    <n v="2024"/>
    <s v="12011.04.2420"/>
    <n v="2109"/>
    <n v="2420"/>
    <s v="INTERVENTI PER MINORI NIDI "/>
    <s v="Responsabile Servizio Sociale"/>
    <n v="12"/>
    <s v="Diritti sociali, politiche sociali e famiglia"/>
    <n v="1"/>
    <s v="Interventi per l'infanzia e i minori e per asili nido"/>
    <x v="0"/>
    <x v="0"/>
    <n v="4"/>
    <s v="Trasferimenti correnti"/>
    <n v="61346"/>
    <n v="61345.24"/>
  </r>
  <r>
    <n v="2024"/>
    <s v="03011.03.0940"/>
    <n v="2016"/>
    <n v="940"/>
    <s v="POLIZIA MUNICIPALE: PRESTAZIONI DI SERVIZI"/>
    <s v="Responsabile Area Polizia Locale"/>
    <n v="3"/>
    <s v="Ordine pubblico e sicurezza"/>
    <n v="1"/>
    <s v="Polizia locale e amministrativa"/>
    <x v="0"/>
    <x v="0"/>
    <n v="3"/>
    <s v="Acquisto di beni e servizi"/>
    <n v="12000"/>
    <n v="11679.96"/>
  </r>
  <r>
    <n v="2024"/>
    <s v="12071.01.2460"/>
    <n v="5846"/>
    <n v="2460"/>
    <s v="STIPENDI AL PERSONALE ASSISTENZA ALLA PERSONA"/>
    <s v="Responsabile Area Finanziaria"/>
    <n v="12"/>
    <s v="Diritti sociali, politiche sociali e famiglia"/>
    <n v="7"/>
    <s v="Programmazione e governo della rete dei servizi sociosanitari e sociali"/>
    <x v="0"/>
    <x v="0"/>
    <n v="1"/>
    <s v="Redditi da lavoro dipendente"/>
    <n v="49267.07"/>
    <n v="49220.3"/>
  </r>
  <r>
    <n v="2024"/>
    <s v="01111.03.0763"/>
    <n v="3010864"/>
    <n v="763"/>
    <s v=" PNRR 3 - CUP I37H22002070005 - 1.4.1 Esperienza del cittadino nei servizi pubblici "/>
    <s v="Responsabile del Servizio Informatico"/>
    <n v="1"/>
    <s v="Servizi istituzionali, generali e di gestione"/>
    <n v="11"/>
    <s v="Altri servizi generali"/>
    <x v="0"/>
    <x v="0"/>
    <n v="3"/>
    <s v="Acquisto di beni e servizi"/>
    <n v="51654"/>
    <n v="51654"/>
  </r>
  <r>
    <n v="2024"/>
    <s v="04021.03.1071"/>
    <n v="4540"/>
    <n v="1071"/>
    <s v="SCUOLE ELEMENTARI : ACQUISTO BENI DI CONSUMO PER MANUTENZIONI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000"/>
    <n v="1000"/>
  </r>
  <r>
    <n v="2024"/>
    <s v="01031.10.0755"/>
    <n v="1994"/>
    <n v="755"/>
    <s v="ONERI PER ASSICURAZIONI"/>
    <s v="Responsabile del Servizio Segreteria"/>
    <n v="1"/>
    <s v="Servizi istituzionali, generali e di gestione"/>
    <n v="3"/>
    <s v="Gestione economica, finanziaria, programmazione e provveditorato"/>
    <x v="0"/>
    <x v="0"/>
    <n v="10"/>
    <s v="Altre spese correnti"/>
    <n v="58130.45"/>
    <n v="58013.19"/>
  </r>
  <r>
    <n v="2024"/>
    <s v="04071.04.1198"/>
    <n v="5929"/>
    <n v="1198"/>
    <s v="BORSE DI STUDIO VERONICA CADEI"/>
    <s v="Responsabile del Servizio Cultura e Biblioteca"/>
    <n v="4"/>
    <s v="Istruzione e diritto allo studio"/>
    <n v="7"/>
    <s v="Diritto allo studio"/>
    <x v="0"/>
    <x v="0"/>
    <n v="4"/>
    <s v="Trasferimenti correnti"/>
    <n v="500"/>
    <n v="500"/>
  </r>
  <r>
    <n v="2024"/>
    <s v="01061.03.0570"/>
    <n v="1962"/>
    <n v="570"/>
    <s v="COMPENSI AI COMPONENTI LA COMMISSIONE EDILIZIA"/>
    <s v="Responsabile Area Tecnica Edilizia Privata"/>
    <n v="1"/>
    <s v="Servizi istituzionali, generali e di gestione"/>
    <n v="6"/>
    <s v="Ufficio tecnico"/>
    <x v="0"/>
    <x v="0"/>
    <n v="3"/>
    <s v="Acquisto di beni e servizi"/>
    <n v="0"/>
    <n v="0"/>
  </r>
  <r>
    <n v="2024"/>
    <s v="06011.03.1415"/>
    <n v="4537"/>
    <n v="1415"/>
    <s v="PALESTRA C.LE : SPESE DI RISCALDAMENTO (IVA)"/>
    <s v="Responsabile Area Tecnica Lavori Pubblici"/>
    <n v="6"/>
    <s v="Politiche giovanili, sport e tempo libero"/>
    <n v="1"/>
    <s v="Sport e tempo libero"/>
    <x v="0"/>
    <x v="0"/>
    <n v="3"/>
    <s v="Acquisto di beni e servizi"/>
    <n v="3000"/>
    <n v="254.53"/>
  </r>
  <r>
    <n v="2024"/>
    <s v="20011.10.0001"/>
    <n v="3010759"/>
    <n v="1"/>
    <s v="FONDO DI RISERVA"/>
    <s v="Responsabile Area Finanziaria"/>
    <n v="20"/>
    <s v="Fondi e accantonamenti"/>
    <n v="1"/>
    <s v="Fondo di riserva"/>
    <x v="0"/>
    <x v="0"/>
    <n v="10"/>
    <s v="Altre spese correnti"/>
    <n v="6869.55"/>
    <n v="0"/>
  </r>
  <r>
    <n v="2024"/>
    <s v="09021.03.2280"/>
    <n v="2195"/>
    <n v="2280"/>
    <s v="PREVENZIONE RANDAGISMO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1000"/>
    <n v="500"/>
  </r>
  <r>
    <n v="2024"/>
    <s v="99017.01.7689"/>
    <n v="3010735"/>
    <n v="7689"/>
    <s v="DESTINAZIONE INCASSI LIBERI AL REINTEGRO INCASSI VINCOLATI AI SENSI ART. 195. TUELL"/>
    <s v="Responsabile Area Finanziaria"/>
    <n v="99"/>
    <s v="Servizi per conto terzi"/>
    <n v="1"/>
    <s v="Servizi per conto terzi e Partite di giro"/>
    <x v="1"/>
    <x v="1"/>
    <n v="1"/>
    <s v="Uscite per partite di giro"/>
    <n v="150000"/>
    <n v="0"/>
  </r>
  <r>
    <n v="2024"/>
    <s v="04021.03.1122"/>
    <n v="3392"/>
    <n v="1122"/>
    <s v="SCUOLA MEDIA : SPESE TELEFONICHE"/>
    <s v="Responsabile del Servizio Informatico"/>
    <n v="4"/>
    <s v="Istruzione e diritto allo studio"/>
    <n v="2"/>
    <s v="Altri ordini di istruzione non universitaria"/>
    <x v="0"/>
    <x v="0"/>
    <n v="3"/>
    <s v="Acquisto di beni e servizi"/>
    <n v="0"/>
    <n v="0"/>
  </r>
  <r>
    <n v="2024"/>
    <s v="01031.01.0220"/>
    <n v="1734"/>
    <n v="220"/>
    <s v="STIPENDI AL PERSONALE UFFICIO RAGIONERIA"/>
    <s v="Responsabile Area Finanziaria"/>
    <n v="1"/>
    <s v="Servizi istituzionali, generali e di gestione"/>
    <n v="3"/>
    <s v="Gestione economica, finanziaria, programmazione e provveditorato"/>
    <x v="0"/>
    <x v="0"/>
    <n v="1"/>
    <s v="Redditi da lavoro dipendente"/>
    <n v="90328.6"/>
    <n v="90221.97"/>
  </r>
  <r>
    <n v="2024"/>
    <s v="05021.03.1251"/>
    <n v="2215"/>
    <n v="1251"/>
    <s v="BIBLIOTECA: PRESTAZIONI DI SERVIZI E INIZIATIVE CONNESSE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64218.59"/>
    <n v="58811.33"/>
  </r>
  <r>
    <n v="2024"/>
    <s v="04071.04.1210"/>
    <n v="3010867"/>
    <n v="1210"/>
    <s v="ASILI NIDO: CONTRIBUTO IN CONTO PIANO DIR. STUDIO"/>
    <s v="Responsabile del Servizio Cultura e Biblioteca"/>
    <n v="4"/>
    <s v="Istruzione e diritto allo studio"/>
    <n v="7"/>
    <s v="Diritto allo studio"/>
    <x v="0"/>
    <x v="0"/>
    <n v="4"/>
    <s v="Trasferimenti correnti"/>
    <n v="2000"/>
    <n v="2000"/>
  </r>
  <r>
    <n v="2024"/>
    <s v="15021.03.0572"/>
    <n v="3010705"/>
    <n v="572"/>
    <s v="FORMAZIONE UFFICIO TECNICO E SICUREZZA"/>
    <s v="Responsabile Area Tecnica Lavori Pubblici"/>
    <n v="15"/>
    <s v="Politiche per il lavoro e la formazione professionale"/>
    <n v="2"/>
    <s v="Formazione professionale"/>
    <x v="0"/>
    <x v="0"/>
    <n v="3"/>
    <s v="Acquisto di beni e servizi"/>
    <n v="300"/>
    <n v="0"/>
  </r>
  <r>
    <n v="2024"/>
    <s v="04061.04.1195"/>
    <n v="2086"/>
    <n v="1195"/>
    <s v="Contributo CMLB Assistenza Educativa"/>
    <s v="Responsabile Servizio Sociale"/>
    <n v="4"/>
    <s v="Istruzione e diritto allo studio"/>
    <n v="6"/>
    <s v="Servizi ausiliari all'istruzione"/>
    <x v="0"/>
    <x v="0"/>
    <n v="4"/>
    <s v="Trasferimenti correnti"/>
    <n v="175000"/>
    <n v="175000"/>
  </r>
  <r>
    <n v="2024"/>
    <s v="06011.04.0001"/>
    <n v="3010686"/>
    <n v="1"/>
    <s v="POLITICHE GIOVANILI - CONTRIBUTI"/>
    <s v="Responsabile del Servizio Cultura e Biblioteca"/>
    <n v="6"/>
    <s v="Politiche giovanili, sport e tempo libero"/>
    <n v="1"/>
    <s v="Sport e tempo libero"/>
    <x v="0"/>
    <x v="0"/>
    <n v="4"/>
    <s v="Trasferimenti correnti"/>
    <n v="2000"/>
    <n v="0"/>
  </r>
  <r>
    <n v="2024"/>
    <s v="04021.03.1130"/>
    <n v="2209"/>
    <n v="1130"/>
    <s v="MANUTENZIONE ORDINARIA SCUOLA MEDI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33999.86"/>
    <n v="33999.86"/>
  </r>
  <r>
    <n v="2024"/>
    <s v="99017.01.7688"/>
    <n v="3010734"/>
    <n v="7688"/>
    <s v="UTILIZZO INCASSI VINCOLATI AI SENSI ART. 195 DEL TUELL"/>
    <s v="Responsabile Area Finanziaria"/>
    <n v="99"/>
    <s v="Servizi per conto terzi"/>
    <n v="1"/>
    <s v="Servizi per conto terzi e Partite di giro"/>
    <x v="1"/>
    <x v="1"/>
    <n v="1"/>
    <s v="Uscite per partite di giro"/>
    <n v="150000"/>
    <n v="0"/>
  </r>
  <r>
    <n v="2024"/>
    <s v="01031.03.0240"/>
    <n v="2180"/>
    <n v="240"/>
    <s v="UFFICIO RAGIONERIA: ACQUISTO BENI DI CONSUMO"/>
    <s v="Responsabile Area Finanziaria"/>
    <n v="1"/>
    <s v="Servizi istituzionali, generali e di gestione"/>
    <n v="3"/>
    <s v="Gestione economica, finanziaria, programmazione e provveditorato"/>
    <x v="0"/>
    <x v="0"/>
    <n v="3"/>
    <s v="Acquisto di beni e servizi"/>
    <n v="1150"/>
    <n v="1099"/>
  </r>
  <r>
    <n v="2024"/>
    <s v="12032.02.6836"/>
    <n v="3010812"/>
    <n v="6836"/>
    <s v="ADEGUAMENTO UFFICI PRESSO CENTRO DIURNO ANZIANI_x000a_"/>
    <s v="Responsabile Area Tecnica Lavori Pubblici"/>
    <n v="12"/>
    <s v="Diritti sociali, politiche sociali e famiglia"/>
    <n v="3"/>
    <s v="Interventi per gli anziani"/>
    <x v="2"/>
    <x v="2"/>
    <n v="2"/>
    <s v="Investimenti fissi lordi"/>
    <n v="0"/>
    <n v="0"/>
  </r>
  <r>
    <n v="2024"/>
    <s v="07011.03.0001"/>
    <n v="3010873"/>
    <n v="1"/>
    <s v="SVILUPPO DEL TURISMO "/>
    <s v="Responsabile del Servizio Cultura e Biblioteca"/>
    <n v="7"/>
    <s v="Turismo"/>
    <n v="1"/>
    <s v="Sviluppo e valorizzazione del turismo"/>
    <x v="0"/>
    <x v="0"/>
    <n v="3"/>
    <s v="Acquisto di beni e servizi"/>
    <n v="4970.13"/>
    <n v="4970.13"/>
  </r>
  <r>
    <n v="2024"/>
    <s v="01111.03.0741"/>
    <n v="3365"/>
    <n v="741"/>
    <s v="GESTIONE CALORE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30660"/>
    <n v="30434.78"/>
  </r>
  <r>
    <n v="2024"/>
    <s v="12051.03.2625"/>
    <n v="2117"/>
    <n v="2625"/>
    <s v="SPESE PER INIZIATIVA TELESOCCORSO"/>
    <s v="Responsabile Servizio Sociale"/>
    <n v="12"/>
    <s v="Diritti sociali, politiche sociali e famiglia"/>
    <n v="5"/>
    <s v="Interventi per le famiglie"/>
    <x v="0"/>
    <x v="0"/>
    <n v="3"/>
    <s v="Acquisto di beni e servizi"/>
    <n v="500"/>
    <n v="204"/>
  </r>
  <r>
    <n v="2024"/>
    <s v="01021.04.0214"/>
    <n v="3010885"/>
    <n v="214"/>
    <s v="RESTITUZIONE ALLO STATO DI SOMME RICEVUTE"/>
    <s v="Responsabile Area Finanziaria"/>
    <n v="1"/>
    <s v="Servizi istituzionali, generali e di gestione"/>
    <n v="2"/>
    <s v="Segreteria generale"/>
    <x v="0"/>
    <x v="0"/>
    <n v="4"/>
    <s v="Trasferimenti correnti"/>
    <n v="31000"/>
    <n v="28738"/>
  </r>
  <r>
    <n v="2024"/>
    <s v="99017.02.7660"/>
    <n v="2098"/>
    <n v="7660"/>
    <s v="SERVIZI PER CONTO DI TERZI"/>
    <s v="Responsabile Area Finanziaria"/>
    <n v="99"/>
    <s v="Servizi per conto terzi"/>
    <n v="1"/>
    <s v="Servizi per conto terzi e Partite di giro"/>
    <x v="1"/>
    <x v="1"/>
    <n v="2"/>
    <s v="Uscite per conto terzi"/>
    <n v="16500"/>
    <n v="16508.54"/>
  </r>
  <r>
    <n v="2024"/>
    <s v="01071.04.0002"/>
    <n v="1971"/>
    <n v="2"/>
    <s v="SPESE PER COMMISSIONE ELETTORALE CIRCONDARIALE"/>
    <s v="Responsabile del Servizio Anagrafe e Stato Civile"/>
    <n v="1"/>
    <s v="Servizi istituzionali, generali e di gestione"/>
    <n v="7"/>
    <s v="Elezioni e consultazioni popolari - Anagrafe e stato civile"/>
    <x v="0"/>
    <x v="0"/>
    <n v="4"/>
    <s v="Trasferimenti correnti"/>
    <n v="2081.79"/>
    <n v="1674.83"/>
  </r>
  <r>
    <n v="2024"/>
    <s v="04061.03.1166"/>
    <n v="3010790"/>
    <n v="1166"/>
    <s v="MANUTENZIONE ORDINARIA AULA STUDIO UNIVERSITARIA"/>
    <s v="Responsabile Area Tecnica Lavori Pubblici"/>
    <n v="4"/>
    <s v="Istruzione e diritto allo studio"/>
    <n v="6"/>
    <s v="Servizi ausiliari all'istruzione"/>
    <x v="0"/>
    <x v="0"/>
    <n v="3"/>
    <s v="Acquisto di beni e servizi"/>
    <n v="0"/>
    <n v="0"/>
  </r>
  <r>
    <n v="2024"/>
    <s v="10051.03.1750"/>
    <n v="2125"/>
    <n v="1750"/>
    <s v="MANUTENZIONE STRADE: ACQUISTO BENI DI CONSUMO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1500"/>
    <n v="1500"/>
  </r>
  <r>
    <n v="2024"/>
    <s v="01052.02.4438"/>
    <n v="3010889"/>
    <n v="4438"/>
    <s v="PNRR 1 - CUP I31F22005020006  I31F22005080006 I31F22005090006_x000a_- 1.4.3 ADOZIONE PAGOPA E APPIO _x000a_"/>
    <s v="Responsabile del Servizio Informatico"/>
    <n v="1"/>
    <s v="Servizi istituzionali, generali e di gestione"/>
    <n v="5"/>
    <s v="Gestione dei beni demaniali e patrimoniali"/>
    <x v="2"/>
    <x v="2"/>
    <n v="2"/>
    <s v="Investimenti fissi lordi"/>
    <n v="78682"/>
    <n v="5247"/>
  </r>
  <r>
    <n v="2024"/>
    <s v="05021.01.1210"/>
    <n v="2089"/>
    <n v="1210"/>
    <s v="STIPENDI PERSONALE BIBLIOTECA"/>
    <s v="Responsabile Area Finanziaria"/>
    <n v="5"/>
    <s v="Tutela e valorizzazione dei beni e attività culturali"/>
    <n v="2"/>
    <s v="Attività culturali e interventi diversi nel settore culturale"/>
    <x v="0"/>
    <x v="0"/>
    <n v="1"/>
    <s v="Redditi da lavoro dipendente"/>
    <n v="21348.22"/>
    <n v="21344.080000000002"/>
  </r>
  <r>
    <n v="2024"/>
    <s v="12021.03.2638"/>
    <n v="2124"/>
    <n v="2638"/>
    <s v="SPESE PER PERSONE DIVERSAMENTE ABILI (RICOVERI)"/>
    <s v="Responsabile Servizio Sociale"/>
    <n v="12"/>
    <s v="Diritti sociali, politiche sociali e famiglia"/>
    <n v="2"/>
    <s v="Interventi per la disabilità"/>
    <x v="0"/>
    <x v="0"/>
    <n v="3"/>
    <s v="Acquisto di beni e servizi"/>
    <n v="14800"/>
    <n v="7008.5"/>
  </r>
  <r>
    <n v="2024"/>
    <s v="03011.01.0922"/>
    <n v="5802"/>
    <n v="922"/>
    <s v="COMPENSO LAVORO STRAORDINARIO - VIGILI"/>
    <s v="Responsabile Area Finanziaria"/>
    <n v="3"/>
    <s v="Ordine pubblico e sicurezza"/>
    <n v="1"/>
    <s v="Polizia locale e amministrativa"/>
    <x v="0"/>
    <x v="0"/>
    <n v="1"/>
    <s v="Redditi da lavoro dipendente"/>
    <n v="2569.81"/>
    <n v="2569.81"/>
  </r>
  <r>
    <n v="2024"/>
    <s v="06011.03.1502"/>
    <n v="3010900"/>
    <n v="1502"/>
    <s v="RISCALDAMENTO CENTRO TENNIS "/>
    <s v="Responsabile Area Tecnica Lavori Pubblici"/>
    <n v="6"/>
    <s v="Politiche giovanili, sport e tempo libero"/>
    <n v="1"/>
    <s v="Sport e tempo libero"/>
    <x v="0"/>
    <x v="0"/>
    <n v="3"/>
    <s v="Acquisto di beni e servizi"/>
    <n v="3624"/>
    <n v="0"/>
  </r>
  <r>
    <n v="2024"/>
    <s v="06012.05.5569"/>
    <n v="3010920"/>
    <n v="5569"/>
    <s v="FPV - MESSA IN SICUREZZA CENTRO SPORTIVO VIA VOLTA (IVA)"/>
    <s v="Responsabile Area Tecnica Lavori Pubblici"/>
    <n v="6"/>
    <s v="Politiche giovanili, sport e tempo libero"/>
    <n v="1"/>
    <s v="Sport e tempo libero"/>
    <x v="2"/>
    <x v="2"/>
    <n v="5"/>
    <s v="Altre spese in conto capitale"/>
    <n v="225000"/>
    <n v="0"/>
  </r>
  <r>
    <n v="2024"/>
    <s v="08012.03.6063"/>
    <n v="3010899"/>
    <n v="6063"/>
    <s v="CONTRIBUTO A PARROCCHIA "/>
    <s v="Responsabile Area Tecnica Lavori Pubblici"/>
    <n v="8"/>
    <s v="Assetto del territorio ed edilizia abitativa"/>
    <n v="1"/>
    <s v="Urbanistica e assetto del territorio"/>
    <x v="2"/>
    <x v="2"/>
    <n v="3"/>
    <s v="Contributi agli investimenti"/>
    <n v="0"/>
    <n v="0"/>
  </r>
  <r>
    <n v="2024"/>
    <s v="01021.04.0216"/>
    <n v="3010915"/>
    <n v="216"/>
    <s v="RESTITUZIONE ALLO STATO PER CONTENIMENTO DELLA SPESA PUBBLICA"/>
    <s v="Responsabile Area Finanziaria"/>
    <n v="1"/>
    <s v="Servizi istituzionali, generali e di gestione"/>
    <n v="2"/>
    <s v="Segreteria generale"/>
    <x v="0"/>
    <x v="0"/>
    <n v="4"/>
    <s v="Trasferimenti correnti"/>
    <n v="26734"/>
    <n v="26669"/>
  </r>
  <r>
    <n v="2024"/>
    <s v="01071.03.0681"/>
    <n v="2188"/>
    <n v="681"/>
    <s v="UFFICIO ANAGRAFE E STATO CIVILE: PRESTAZIONI DI SERVIZI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4626.75"/>
    <n v="3479.68"/>
  </r>
  <r>
    <n v="2024"/>
    <s v="06012.02.5567"/>
    <n v="3010836"/>
    <n v="5567"/>
    <s v="EFFICIENTAMENTO ENERGETICO  PALAZZETTO DELLO SPORT IMPIANTO A LED (IVA) - CUP I36I22000010006 - PNRR M2 C4 I 2.2 - PICCOLE OPERE"/>
    <s v="Responsabile Area Tecnica Lavori Pubblici"/>
    <n v="6"/>
    <s v="Politiche giovanili, sport e tempo libero"/>
    <n v="1"/>
    <s v="Sport e tempo libero"/>
    <x v="2"/>
    <x v="2"/>
    <n v="2"/>
    <s v="Investimenti fissi lordi"/>
    <n v="136797.5"/>
    <n v="136797.5"/>
  </r>
  <r>
    <n v="2024"/>
    <s v="01021.04.0211"/>
    <n v="3010680"/>
    <n v="211"/>
    <s v="PARTECIPAZIONE A FORME ASSOCIATIVE "/>
    <s v="Responsabile Area Finanziaria"/>
    <n v="1"/>
    <s v="Servizi istituzionali, generali e di gestione"/>
    <n v="2"/>
    <s v="Segreteria generale"/>
    <x v="0"/>
    <x v="0"/>
    <n v="4"/>
    <s v="Trasferimenti correnti"/>
    <n v="61453.24"/>
    <n v="61453.24"/>
  </r>
  <r>
    <n v="2024"/>
    <s v="01061.01.0513"/>
    <n v="5799"/>
    <n v="513"/>
    <s v="COMPENSO LAVORO STRAORDINARIO - UFFICIO TECNICO"/>
    <s v="Responsabile Area Finanziaria"/>
    <n v="1"/>
    <s v="Servizi istituzionali, generali e di gestione"/>
    <n v="6"/>
    <s v="Ufficio tecnico"/>
    <x v="0"/>
    <x v="0"/>
    <n v="1"/>
    <s v="Redditi da lavoro dipendente"/>
    <n v="442.25"/>
    <n v="442.25"/>
  </r>
  <r>
    <n v="2024"/>
    <s v="06012.02.5555"/>
    <n v="3334"/>
    <n v="5555"/>
    <s v="COMPLETAMENTO SPOGLIATOI CAMPO CALCIO"/>
    <s v="Responsabile Area Tecnica Lavori Pubblici"/>
    <n v="6"/>
    <s v="Politiche giovanili, sport e tempo libero"/>
    <n v="1"/>
    <s v="Sport e tempo libero"/>
    <x v="2"/>
    <x v="2"/>
    <n v="2"/>
    <s v="Investimenti fissi lordi"/>
    <n v="0"/>
    <n v="0"/>
  </r>
  <r>
    <n v="2024"/>
    <s v="04061.03.1165"/>
    <n v="2072"/>
    <n v="1165"/>
    <s v="SPESE SOMMINISTRAZIONE PASTI MENSE SCOLASTICHE (IVA)"/>
    <s v="Responsabile del Servizio Cultura e Biblioteca"/>
    <n v="4"/>
    <s v="Istruzione e diritto allo studio"/>
    <n v="6"/>
    <s v="Servizi ausiliari all'istruzione"/>
    <x v="0"/>
    <x v="0"/>
    <n v="3"/>
    <s v="Acquisto di beni e servizi"/>
    <n v="29500"/>
    <n v="27811.38"/>
  </r>
  <r>
    <n v="2024"/>
    <s v="01051.04.0001"/>
    <n v="3010914"/>
    <n v="1"/>
    <s v="ADESIONE CUC DELLA PROVINCIA DI BRESCIA "/>
    <s v="Responsabile Area Tecnica Lavori Pubblici"/>
    <n v="1"/>
    <s v="Servizi istituzionali, generali e di gestione"/>
    <n v="5"/>
    <s v="Gestione dei beni demaniali e patrimoniali"/>
    <x v="0"/>
    <x v="0"/>
    <n v="4"/>
    <s v="Trasferimenti correnti"/>
    <n v="0"/>
    <n v="0"/>
  </r>
  <r>
    <n v="2024"/>
    <s v="01101.10.0761"/>
    <n v="3010892"/>
    <n v="761"/>
    <s v="FPV - Compenso incentivante funzioni tecniche D.Ls. 50/2016"/>
    <s v="Responsabile Area Finanziaria"/>
    <n v="1"/>
    <s v="Servizi istituzionali, generali e di gestione"/>
    <n v="10"/>
    <s v="Risorse umane"/>
    <x v="0"/>
    <x v="0"/>
    <n v="10"/>
    <s v="Altre spese correnti"/>
    <n v="18705.84"/>
    <n v="0"/>
  </r>
  <r>
    <n v="2024"/>
    <s v="01061.03.0739"/>
    <n v="3362"/>
    <n v="739"/>
    <s v="ACQUISTO MATERIALI PER MANUTENZIONE SERVIZI GENERALI"/>
    <s v="Responsabile Area Tecnica Lavori Pubblici"/>
    <n v="1"/>
    <s v="Servizi istituzionali, generali e di gestione"/>
    <n v="6"/>
    <s v="Ufficio tecnico"/>
    <x v="0"/>
    <x v="0"/>
    <n v="3"/>
    <s v="Acquisto di beni e servizi"/>
    <n v="3400"/>
    <n v="3399.77"/>
  </r>
  <r>
    <n v="2024"/>
    <s v="01011.02.0080"/>
    <n v="4498"/>
    <n v="80"/>
    <s v="IRAP SU COMPENSO AMMINISTRATORI"/>
    <s v="Responsabile Area Finanziaria"/>
    <n v="1"/>
    <s v="Servizi istituzionali, generali e di gestione"/>
    <n v="1"/>
    <s v="Organi istituzionali"/>
    <x v="0"/>
    <x v="0"/>
    <n v="2"/>
    <s v="Imposte e tasse a carico dell'ente"/>
    <n v="10715"/>
    <n v="10715"/>
  </r>
  <r>
    <n v="2024"/>
    <s v="05021.03.1238"/>
    <n v="3385"/>
    <n v="1238"/>
    <s v="ACQUISTO LIBRI E ABBONAMENTI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16870"/>
    <n v="16304.61"/>
  </r>
  <r>
    <n v="2024"/>
    <s v="12091.03.2711"/>
    <n v="3010653"/>
    <n v="2711"/>
    <s v="CIMITERO: BENI DI CONSUMO E CANONI (IVA)"/>
    <s v="Responsabile del Servizio Anagrafe e Stato Civile"/>
    <n v="12"/>
    <s v="Diritti sociali, politiche sociali e famiglia"/>
    <n v="9"/>
    <s v="Servizio necroscopico e cimiteriale"/>
    <x v="0"/>
    <x v="0"/>
    <n v="3"/>
    <s v="Acquisto di beni e servizi"/>
    <n v="2000"/>
    <n v="854.52"/>
  </r>
  <r>
    <n v="2024"/>
    <s v="10051.03.1795"/>
    <n v="2133"/>
    <n v="1795"/>
    <s v="MANUTENZIONE STRADE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0"/>
    <n v="0"/>
  </r>
  <r>
    <n v="2024"/>
    <s v="12031.03.2637"/>
    <n v="3010748"/>
    <n v="2637"/>
    <s v="Ambito Basso Sebino: Servizio Assistenza Domiciliare."/>
    <s v="Responsabile Servizio Sociale"/>
    <n v="12"/>
    <s v="Diritti sociali, politiche sociali e famiglia"/>
    <n v="3"/>
    <s v="Interventi per gli anziani"/>
    <x v="0"/>
    <x v="0"/>
    <n v="3"/>
    <s v="Acquisto di beni e servizi"/>
    <n v="45947.83"/>
    <n v="45947.83"/>
  </r>
  <r>
    <n v="2024"/>
    <s v="01101.01.0720"/>
    <n v="1981"/>
    <n v="720"/>
    <s v="ONERI LEGGE N. 336/70 - ORFANI DI GUERRA"/>
    <s v="Responsabile Area Finanziaria"/>
    <n v="1"/>
    <s v="Servizi istituzionali, generali e di gestione"/>
    <n v="10"/>
    <s v="Risorse umane"/>
    <x v="0"/>
    <x v="0"/>
    <n v="1"/>
    <s v="Redditi da lavoro dipendente"/>
    <n v="2944.4"/>
    <n v="2944.4"/>
  </r>
  <r>
    <n v="2024"/>
    <s v="01111.10.0189"/>
    <n v="3010754"/>
    <n v="189"/>
    <s v="SPESE PER CAUSE LEGALI ACCANTONATE"/>
    <s v="Responsabile del Servizio Segreteria"/>
    <n v="1"/>
    <s v="Servizi istituzionali, generali e di gestione"/>
    <n v="11"/>
    <s v="Altri servizi generali"/>
    <x v="0"/>
    <x v="0"/>
    <n v="10"/>
    <s v="Altre spese correnti"/>
    <n v="4012.58"/>
    <n v="4012.58"/>
  </r>
  <r>
    <n v="2024"/>
    <s v="12071.03.2631"/>
    <n v="5921"/>
    <n v="2631"/>
    <s v="SPESE DI RISCALDAMENTO CENTRO DIURNO ANZIANI"/>
    <s v="Responsabile Area Tecnica Lavori Pubblici"/>
    <n v="12"/>
    <s v="Diritti sociali, politiche sociali e famiglia"/>
    <n v="7"/>
    <s v="Programmazione e governo della rete dei servizi sociosanitari e sociali"/>
    <x v="0"/>
    <x v="0"/>
    <n v="3"/>
    <s v="Acquisto di beni e servizi"/>
    <n v="22326"/>
    <n v="20503.509999999998"/>
  </r>
  <r>
    <n v="2024"/>
    <s v="50011.07.2751"/>
    <n v="5818"/>
    <n v="2751"/>
    <s v="INTERESSI PASSIVI ED ONERI FINANZIARI - CIMITERO"/>
    <s v="Responsabile Area Finanziaria"/>
    <n v="50"/>
    <s v="Debito pubblico"/>
    <n v="1"/>
    <s v="Quota interessi ammortamento mutui e prestiti obbligazionari"/>
    <x v="0"/>
    <x v="0"/>
    <n v="7"/>
    <s v="Interessi passivi"/>
    <n v="12442.64"/>
    <n v="12325.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012AC6-DAAB-4414-9121-D662E64D05BD}" name="Tabella pivot3" cacheId="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1">
  <location ref="A28:C39" firstHeaderRow="0" firstDataRow="1" firstDataCol="1"/>
  <pivotFields count="16">
    <pivotField numFmtId="1" showAll="0"/>
    <pivotField showAll="0"/>
    <pivotField numFmtId="1" showAll="0"/>
    <pivotField numFmtId="1" showAll="0"/>
    <pivotField showAll="0"/>
    <pivotField showAll="0"/>
    <pivotField numFmtId="1" showAll="0"/>
    <pivotField showAll="0"/>
    <pivotField numFmtId="1" showAll="0"/>
    <pivotField showAll="0"/>
    <pivotField axis="axisRow" numFmtId="1" showAll="0">
      <items count="6">
        <item x="0"/>
        <item x="2"/>
        <item x="3"/>
        <item x="4"/>
        <item x="1"/>
        <item t="default"/>
      </items>
    </pivotField>
    <pivotField axis="axisRow" showAll="0">
      <items count="6">
        <item x="4"/>
        <item x="3"/>
        <item x="0"/>
        <item x="2"/>
        <item x="1"/>
        <item t="default"/>
      </items>
    </pivotField>
    <pivotField numFmtId="1" showAll="0"/>
    <pivotField showAll="0"/>
    <pivotField dataField="1" numFmtId="4" showAll="0"/>
    <pivotField dataField="1" numFmtId="4" showAll="0"/>
  </pivotFields>
  <rowFields count="2">
    <field x="10"/>
    <field x="11"/>
  </rowFields>
  <rowItems count="11">
    <i>
      <x/>
    </i>
    <i r="1">
      <x v="2"/>
    </i>
    <i>
      <x v="1"/>
    </i>
    <i r="1">
      <x v="3"/>
    </i>
    <i>
      <x v="2"/>
    </i>
    <i r="1">
      <x v="1"/>
    </i>
    <i>
      <x v="3"/>
    </i>
    <i r="1">
      <x/>
    </i>
    <i>
      <x v="4"/>
    </i>
    <i r="1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Stanziato" fld="14" baseField="0" baseItem="0" numFmtId="4"/>
    <dataField name="Somma di Impegnato" fld="15" baseField="0" baseItem="0" numFmtId="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4DF275-4282-4459-91CB-2FF955686248}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1">
  <location ref="A4:C19" firstHeaderRow="0" firstDataRow="1" firstDataCol="1"/>
  <pivotFields count="7">
    <pivotField numFmtId="1" showAll="0"/>
    <pivotField showAll="0"/>
    <pivotField showAll="0"/>
    <pivotField axis="axisRow" numFmtId="1" showAll="0">
      <items count="8">
        <item x="4"/>
        <item x="2"/>
        <item x="0"/>
        <item x="3"/>
        <item x="1"/>
        <item x="6"/>
        <item x="5"/>
        <item t="default"/>
      </items>
    </pivotField>
    <pivotField axis="axisRow" showAll="0">
      <items count="8">
        <item x="1"/>
        <item x="6"/>
        <item x="4"/>
        <item x="0"/>
        <item x="3"/>
        <item x="5"/>
        <item x="2"/>
        <item t="default"/>
      </items>
    </pivotField>
    <pivotField dataField="1" numFmtId="4" showAll="0"/>
    <pivotField dataField="1" numFmtId="4" showAll="0"/>
  </pivotFields>
  <rowFields count="2">
    <field x="3"/>
    <field x="4"/>
  </rowFields>
  <rowItems count="15">
    <i>
      <x/>
    </i>
    <i r="1">
      <x v="2"/>
    </i>
    <i>
      <x v="1"/>
    </i>
    <i r="1">
      <x v="6"/>
    </i>
    <i>
      <x v="2"/>
    </i>
    <i r="1">
      <x v="3"/>
    </i>
    <i>
      <x v="3"/>
    </i>
    <i r="1">
      <x v="4"/>
    </i>
    <i>
      <x v="4"/>
    </i>
    <i r="1">
      <x/>
    </i>
    <i>
      <x v="5"/>
    </i>
    <i r="1">
      <x v="1"/>
    </i>
    <i>
      <x v="6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Stanziato" fld="5" baseField="0" baseItem="0" numFmtId="4"/>
    <dataField name="Somma di Accertato" fld="6" baseField="0" baseItem="0" numFmtId="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C3EA-3451-4B29-9F1B-29242F07891C}">
  <dimension ref="A1:G133"/>
  <sheetViews>
    <sheetView topLeftCell="D1" workbookViewId="0">
      <selection activeCell="F2" sqref="F2"/>
    </sheetView>
  </sheetViews>
  <sheetFormatPr defaultRowHeight="15" x14ac:dyDescent="0.25"/>
  <cols>
    <col min="1" max="1" width="21" bestFit="1" customWidth="1"/>
    <col min="2" max="2" width="28.42578125" bestFit="1" customWidth="1"/>
    <col min="3" max="3" width="180.85546875" customWidth="1"/>
    <col min="4" max="4" width="30.140625" bestFit="1" customWidth="1"/>
    <col min="5" max="5" width="55.28515625" customWidth="1"/>
    <col min="6" max="7" width="12.42578125" customWidth="1"/>
  </cols>
  <sheetData>
    <row r="1" spans="1:7" s="4" customFormat="1" ht="15.75" x14ac:dyDescent="0.25">
      <c r="A1" s="4" t="s">
        <v>1111</v>
      </c>
      <c r="B1" s="4" t="s">
        <v>0</v>
      </c>
      <c r="C1" s="4" t="s">
        <v>3</v>
      </c>
      <c r="D1" s="4" t="s">
        <v>5</v>
      </c>
      <c r="E1" s="4" t="s">
        <v>6</v>
      </c>
      <c r="F1" s="4" t="s">
        <v>1128</v>
      </c>
      <c r="G1" s="4" t="s">
        <v>1129</v>
      </c>
    </row>
    <row r="2" spans="1:7" s="1" customFormat="1" ht="12.75" x14ac:dyDescent="0.2">
      <c r="A2" s="2">
        <v>2024</v>
      </c>
      <c r="B2" s="1" t="s">
        <v>203</v>
      </c>
      <c r="C2" s="1" t="s">
        <v>204</v>
      </c>
      <c r="D2" s="2">
        <v>3</v>
      </c>
      <c r="E2" s="1" t="s">
        <v>10</v>
      </c>
      <c r="F2" s="3">
        <v>23500</v>
      </c>
      <c r="G2" s="3">
        <v>26026</v>
      </c>
    </row>
    <row r="3" spans="1:7" s="1" customFormat="1" ht="12.75" x14ac:dyDescent="0.2">
      <c r="A3" s="2">
        <v>2024</v>
      </c>
      <c r="B3" s="1" t="s">
        <v>27</v>
      </c>
      <c r="C3" s="1" t="s">
        <v>28</v>
      </c>
      <c r="D3" s="2">
        <v>3</v>
      </c>
      <c r="E3" s="1" t="s">
        <v>10</v>
      </c>
      <c r="F3" s="3">
        <v>3850</v>
      </c>
      <c r="G3" s="3">
        <v>3793.41</v>
      </c>
    </row>
    <row r="4" spans="1:7" s="1" customFormat="1" ht="12.75" x14ac:dyDescent="0.2">
      <c r="A4" s="2">
        <v>2024</v>
      </c>
      <c r="B4" s="1" t="s">
        <v>162</v>
      </c>
      <c r="C4" s="1" t="s">
        <v>163</v>
      </c>
      <c r="D4" s="2">
        <v>6</v>
      </c>
      <c r="E4" s="1" t="s">
        <v>56</v>
      </c>
      <c r="F4" s="3">
        <v>0</v>
      </c>
      <c r="G4" s="3">
        <v>0</v>
      </c>
    </row>
    <row r="5" spans="1:7" s="1" customFormat="1" ht="12.75" x14ac:dyDescent="0.2">
      <c r="A5" s="2">
        <v>2024</v>
      </c>
      <c r="B5" s="1" t="s">
        <v>244</v>
      </c>
      <c r="C5" s="1" t="s">
        <v>245</v>
      </c>
      <c r="D5" s="2">
        <v>3</v>
      </c>
      <c r="E5" s="1" t="s">
        <v>10</v>
      </c>
      <c r="F5" s="3">
        <v>100000</v>
      </c>
      <c r="G5" s="3">
        <v>84715</v>
      </c>
    </row>
    <row r="6" spans="1:7" s="1" customFormat="1" ht="12.75" x14ac:dyDescent="0.2">
      <c r="A6" s="2">
        <v>2024</v>
      </c>
      <c r="B6" s="1" t="s">
        <v>179</v>
      </c>
      <c r="C6" s="1" t="s">
        <v>180</v>
      </c>
      <c r="D6" s="2">
        <v>2</v>
      </c>
      <c r="E6" s="1" t="s">
        <v>40</v>
      </c>
      <c r="F6" s="3">
        <v>14000</v>
      </c>
      <c r="G6" s="3">
        <v>0</v>
      </c>
    </row>
    <row r="7" spans="1:7" s="1" customFormat="1" ht="12.75" x14ac:dyDescent="0.2">
      <c r="A7" s="2">
        <v>2024</v>
      </c>
      <c r="B7" s="1" t="s">
        <v>170</v>
      </c>
      <c r="C7" s="1" t="s">
        <v>171</v>
      </c>
      <c r="D7" s="2">
        <v>4</v>
      </c>
      <c r="E7" s="1" t="s">
        <v>17</v>
      </c>
      <c r="F7" s="3">
        <v>0</v>
      </c>
      <c r="G7" s="3">
        <v>0</v>
      </c>
    </row>
    <row r="8" spans="1:7" s="1" customFormat="1" ht="12.75" x14ac:dyDescent="0.2">
      <c r="A8" s="2">
        <v>2024</v>
      </c>
      <c r="B8" s="1" t="s">
        <v>1127</v>
      </c>
      <c r="C8" s="1" t="s">
        <v>1126</v>
      </c>
      <c r="D8" s="2">
        <v>1</v>
      </c>
      <c r="E8" s="1" t="s">
        <v>51</v>
      </c>
      <c r="F8" s="3">
        <v>30000</v>
      </c>
      <c r="G8" s="3">
        <v>0</v>
      </c>
    </row>
    <row r="9" spans="1:7" s="1" customFormat="1" ht="12.75" x14ac:dyDescent="0.2">
      <c r="A9" s="2">
        <v>2024</v>
      </c>
      <c r="B9" s="1" t="s">
        <v>81</v>
      </c>
      <c r="C9" s="1" t="s">
        <v>82</v>
      </c>
      <c r="D9" s="2">
        <v>6</v>
      </c>
      <c r="E9" s="1" t="s">
        <v>56</v>
      </c>
      <c r="F9" s="3">
        <v>0</v>
      </c>
      <c r="G9" s="3">
        <v>0</v>
      </c>
    </row>
    <row r="10" spans="1:7" s="1" customFormat="1" ht="12.75" x14ac:dyDescent="0.2">
      <c r="A10" s="2">
        <v>2024</v>
      </c>
      <c r="B10" s="1" t="s">
        <v>109</v>
      </c>
      <c r="C10" s="1" t="s">
        <v>110</v>
      </c>
      <c r="D10" s="2">
        <v>4</v>
      </c>
      <c r="E10" s="1" t="s">
        <v>17</v>
      </c>
      <c r="F10" s="3">
        <v>0</v>
      </c>
      <c r="G10" s="3">
        <v>0</v>
      </c>
    </row>
    <row r="11" spans="1:7" s="1" customFormat="1" ht="12.75" x14ac:dyDescent="0.2">
      <c r="A11" s="2">
        <v>2024</v>
      </c>
      <c r="B11" s="1" t="s">
        <v>67</v>
      </c>
      <c r="C11" s="1" t="s">
        <v>68</v>
      </c>
      <c r="D11" s="2">
        <v>3</v>
      </c>
      <c r="E11" s="1" t="s">
        <v>10</v>
      </c>
      <c r="F11" s="3">
        <v>12000</v>
      </c>
      <c r="G11" s="3">
        <v>20032.75</v>
      </c>
    </row>
    <row r="12" spans="1:7" s="1" customFormat="1" ht="12.75" x14ac:dyDescent="0.2">
      <c r="A12" s="2">
        <v>2024</v>
      </c>
      <c r="B12" s="1" t="s">
        <v>71</v>
      </c>
      <c r="C12" s="1" t="s">
        <v>72</v>
      </c>
      <c r="D12" s="2">
        <v>9</v>
      </c>
      <c r="E12" s="1" t="s">
        <v>46</v>
      </c>
      <c r="F12" s="3">
        <v>10000</v>
      </c>
      <c r="G12" s="3">
        <v>8566.11</v>
      </c>
    </row>
    <row r="13" spans="1:7" s="1" customFormat="1" ht="12.75" x14ac:dyDescent="0.2">
      <c r="A13" s="2">
        <v>2024</v>
      </c>
      <c r="B13" s="1" t="s">
        <v>75</v>
      </c>
      <c r="C13" s="1" t="s">
        <v>76</v>
      </c>
      <c r="D13" s="2">
        <v>3</v>
      </c>
      <c r="E13" s="1" t="s">
        <v>10</v>
      </c>
      <c r="F13" s="3">
        <v>36892.800000000003</v>
      </c>
      <c r="G13" s="3">
        <v>36892.800000000003</v>
      </c>
    </row>
    <row r="14" spans="1:7" s="1" customFormat="1" ht="12.75" x14ac:dyDescent="0.2">
      <c r="A14" s="2">
        <v>2024</v>
      </c>
      <c r="B14" s="1" t="s">
        <v>195</v>
      </c>
      <c r="C14" s="1" t="s">
        <v>196</v>
      </c>
      <c r="D14" s="2">
        <v>3</v>
      </c>
      <c r="E14" s="1" t="s">
        <v>10</v>
      </c>
      <c r="F14" s="3">
        <v>0</v>
      </c>
      <c r="G14" s="3">
        <v>0</v>
      </c>
    </row>
    <row r="15" spans="1:7" s="1" customFormat="1" ht="12.75" x14ac:dyDescent="0.2">
      <c r="A15" s="2">
        <v>2024</v>
      </c>
      <c r="B15" s="1" t="s">
        <v>197</v>
      </c>
      <c r="C15" s="1" t="s">
        <v>198</v>
      </c>
      <c r="D15" s="2">
        <v>1</v>
      </c>
      <c r="E15" s="1" t="s">
        <v>51</v>
      </c>
      <c r="F15" s="3">
        <v>15719.76</v>
      </c>
      <c r="G15" s="3">
        <v>17565.759999999998</v>
      </c>
    </row>
    <row r="16" spans="1:7" s="1" customFormat="1" ht="12.75" x14ac:dyDescent="0.2">
      <c r="A16" s="2">
        <v>2024</v>
      </c>
      <c r="B16" s="1" t="s">
        <v>140</v>
      </c>
      <c r="C16" s="1" t="s">
        <v>141</v>
      </c>
      <c r="D16" s="2">
        <v>3</v>
      </c>
      <c r="E16" s="1" t="s">
        <v>10</v>
      </c>
      <c r="F16" s="3">
        <v>43673.83</v>
      </c>
      <c r="G16" s="3">
        <v>44629.86</v>
      </c>
    </row>
    <row r="17" spans="1:7" s="1" customFormat="1" ht="12.75" x14ac:dyDescent="0.2">
      <c r="A17" s="2">
        <v>2024</v>
      </c>
      <c r="B17" s="1" t="s">
        <v>107</v>
      </c>
      <c r="C17" s="1" t="s">
        <v>108</v>
      </c>
      <c r="D17" s="2">
        <v>1</v>
      </c>
      <c r="E17" s="1" t="s">
        <v>51</v>
      </c>
      <c r="F17" s="3">
        <v>0</v>
      </c>
      <c r="G17" s="3">
        <v>0</v>
      </c>
    </row>
    <row r="18" spans="1:7" s="1" customFormat="1" ht="12.75" x14ac:dyDescent="0.2">
      <c r="A18" s="2">
        <v>2024</v>
      </c>
      <c r="B18" s="1" t="s">
        <v>97</v>
      </c>
      <c r="C18" s="1" t="s">
        <v>98</v>
      </c>
      <c r="D18" s="2">
        <v>4</v>
      </c>
      <c r="E18" s="1" t="s">
        <v>17</v>
      </c>
      <c r="F18" s="3">
        <v>15936.58</v>
      </c>
      <c r="G18" s="3">
        <v>17638.66</v>
      </c>
    </row>
    <row r="19" spans="1:7" s="1" customFormat="1" ht="12.75" x14ac:dyDescent="0.2">
      <c r="A19" s="2">
        <v>2024</v>
      </c>
      <c r="B19" s="1" t="s">
        <v>215</v>
      </c>
      <c r="C19" s="1" t="s">
        <v>216</v>
      </c>
      <c r="D19" s="2">
        <v>3</v>
      </c>
      <c r="E19" s="1" t="s">
        <v>10</v>
      </c>
      <c r="F19" s="3">
        <v>1945</v>
      </c>
      <c r="G19" s="3">
        <v>0</v>
      </c>
    </row>
    <row r="20" spans="1:7" s="1" customFormat="1" ht="12.75" x14ac:dyDescent="0.2">
      <c r="A20" s="2">
        <v>2024</v>
      </c>
      <c r="B20" s="1" t="s">
        <v>238</v>
      </c>
      <c r="C20" s="1" t="s">
        <v>239</v>
      </c>
      <c r="D20" s="2">
        <v>3</v>
      </c>
      <c r="E20" s="1" t="s">
        <v>10</v>
      </c>
      <c r="F20" s="3">
        <v>0</v>
      </c>
      <c r="G20" s="3">
        <v>0</v>
      </c>
    </row>
    <row r="21" spans="1:7" s="1" customFormat="1" ht="12.75" x14ac:dyDescent="0.2">
      <c r="A21" s="2">
        <v>2024</v>
      </c>
      <c r="B21" s="1" t="s">
        <v>7</v>
      </c>
      <c r="C21" s="1" t="s">
        <v>8</v>
      </c>
      <c r="D21" s="2">
        <v>3</v>
      </c>
      <c r="E21" s="1" t="s">
        <v>10</v>
      </c>
      <c r="F21" s="3">
        <v>500</v>
      </c>
      <c r="G21" s="3">
        <v>30</v>
      </c>
    </row>
    <row r="22" spans="1:7" s="1" customFormat="1" ht="12.75" x14ac:dyDescent="0.2">
      <c r="A22" s="2">
        <v>2024</v>
      </c>
      <c r="B22" s="1" t="s">
        <v>256</v>
      </c>
      <c r="C22" s="1" t="s">
        <v>257</v>
      </c>
      <c r="D22" s="2">
        <v>3</v>
      </c>
      <c r="E22" s="1" t="s">
        <v>10</v>
      </c>
      <c r="F22" s="3">
        <v>14640</v>
      </c>
      <c r="G22" s="3">
        <v>29280</v>
      </c>
    </row>
    <row r="23" spans="1:7" s="1" customFormat="1" ht="12.75" x14ac:dyDescent="0.2">
      <c r="A23" s="2">
        <v>2024</v>
      </c>
      <c r="B23" s="1" t="s">
        <v>191</v>
      </c>
      <c r="C23" s="1" t="s">
        <v>192</v>
      </c>
      <c r="D23" s="2">
        <v>1</v>
      </c>
      <c r="E23" s="1" t="s">
        <v>51</v>
      </c>
      <c r="F23" s="3">
        <v>0</v>
      </c>
      <c r="G23" s="3">
        <v>0</v>
      </c>
    </row>
    <row r="24" spans="1:7" s="1" customFormat="1" ht="12.75" x14ac:dyDescent="0.2">
      <c r="A24" s="2">
        <v>2024</v>
      </c>
      <c r="B24" s="1" t="s">
        <v>181</v>
      </c>
      <c r="C24" s="1" t="s">
        <v>182</v>
      </c>
      <c r="D24" s="2">
        <v>4</v>
      </c>
      <c r="E24" s="1" t="s">
        <v>17</v>
      </c>
      <c r="F24" s="3">
        <v>26912.55</v>
      </c>
      <c r="G24" s="3">
        <v>26912.55</v>
      </c>
    </row>
    <row r="25" spans="1:7" s="1" customFormat="1" ht="12.75" x14ac:dyDescent="0.2">
      <c r="A25" s="2">
        <v>2024</v>
      </c>
      <c r="B25" s="1" t="s">
        <v>92</v>
      </c>
      <c r="C25" s="1" t="s">
        <v>93</v>
      </c>
      <c r="D25" s="2">
        <v>3</v>
      </c>
      <c r="E25" s="1" t="s">
        <v>10</v>
      </c>
      <c r="F25" s="3">
        <v>3362.4</v>
      </c>
      <c r="G25" s="3">
        <v>7527.66</v>
      </c>
    </row>
    <row r="26" spans="1:7" s="1" customFormat="1" ht="12.75" x14ac:dyDescent="0.2">
      <c r="A26" s="2">
        <v>2024</v>
      </c>
      <c r="B26" s="1" t="s">
        <v>21</v>
      </c>
      <c r="C26" s="1" t="s">
        <v>22</v>
      </c>
      <c r="D26" s="2">
        <v>3</v>
      </c>
      <c r="E26" s="1" t="s">
        <v>10</v>
      </c>
      <c r="F26" s="3">
        <v>20000</v>
      </c>
      <c r="G26" s="3">
        <v>17867.23</v>
      </c>
    </row>
    <row r="27" spans="1:7" s="1" customFormat="1" ht="12.75" x14ac:dyDescent="0.2">
      <c r="A27" s="2">
        <v>2024</v>
      </c>
      <c r="B27" s="1" t="s">
        <v>1125</v>
      </c>
      <c r="C27" s="1" t="s">
        <v>1124</v>
      </c>
      <c r="D27" s="2">
        <v>4</v>
      </c>
      <c r="E27" s="1" t="s">
        <v>17</v>
      </c>
      <c r="F27" s="3">
        <v>25000</v>
      </c>
      <c r="G27" s="3">
        <v>29280</v>
      </c>
    </row>
    <row r="28" spans="1:7" s="1" customFormat="1" ht="12.75" x14ac:dyDescent="0.2">
      <c r="A28" s="2">
        <v>2024</v>
      </c>
      <c r="B28" s="1" t="s">
        <v>213</v>
      </c>
      <c r="C28" s="1" t="s">
        <v>214</v>
      </c>
      <c r="D28" s="2">
        <v>4</v>
      </c>
      <c r="E28" s="1" t="s">
        <v>17</v>
      </c>
      <c r="F28" s="3">
        <v>140000</v>
      </c>
      <c r="G28" s="3">
        <v>140000</v>
      </c>
    </row>
    <row r="29" spans="1:7" s="1" customFormat="1" ht="12.75" x14ac:dyDescent="0.2">
      <c r="A29" s="2">
        <v>2024</v>
      </c>
      <c r="B29" s="1" t="s">
        <v>146</v>
      </c>
      <c r="C29" s="1" t="s">
        <v>147</v>
      </c>
      <c r="D29" s="2">
        <v>4</v>
      </c>
      <c r="E29" s="1" t="s">
        <v>17</v>
      </c>
      <c r="F29" s="3">
        <v>0</v>
      </c>
      <c r="G29" s="3">
        <v>0</v>
      </c>
    </row>
    <row r="30" spans="1:7" s="1" customFormat="1" ht="12.75" x14ac:dyDescent="0.2">
      <c r="A30" s="2">
        <v>2024</v>
      </c>
      <c r="B30" s="1" t="s">
        <v>87</v>
      </c>
      <c r="C30" s="1" t="s">
        <v>88</v>
      </c>
      <c r="D30" s="2">
        <v>1</v>
      </c>
      <c r="E30" s="1" t="s">
        <v>51</v>
      </c>
      <c r="F30" s="3">
        <v>237100.14</v>
      </c>
      <c r="G30" s="3">
        <v>316487.11</v>
      </c>
    </row>
    <row r="31" spans="1:7" s="1" customFormat="1" ht="12.75" x14ac:dyDescent="0.2">
      <c r="A31" s="2">
        <v>2024</v>
      </c>
      <c r="B31" s="1" t="s">
        <v>101</v>
      </c>
      <c r="C31" s="1" t="s">
        <v>102</v>
      </c>
      <c r="D31" s="2">
        <v>4</v>
      </c>
      <c r="E31" s="1" t="s">
        <v>17</v>
      </c>
      <c r="F31" s="3">
        <v>1986.91</v>
      </c>
      <c r="G31" s="3">
        <v>3023.51</v>
      </c>
    </row>
    <row r="32" spans="1:7" s="1" customFormat="1" ht="12.75" x14ac:dyDescent="0.2">
      <c r="A32" s="2">
        <v>2024</v>
      </c>
      <c r="B32" s="1" t="s">
        <v>105</v>
      </c>
      <c r="C32" s="1" t="s">
        <v>106</v>
      </c>
      <c r="D32" s="2">
        <v>4</v>
      </c>
      <c r="E32" s="1" t="s">
        <v>17</v>
      </c>
      <c r="F32" s="3">
        <v>383000</v>
      </c>
      <c r="G32" s="3">
        <v>150000</v>
      </c>
    </row>
    <row r="33" spans="1:7" s="1" customFormat="1" ht="12.75" x14ac:dyDescent="0.2">
      <c r="A33" s="2">
        <v>2024</v>
      </c>
      <c r="B33" s="1" t="s">
        <v>11</v>
      </c>
      <c r="C33" s="1" t="s">
        <v>12</v>
      </c>
      <c r="D33" s="2">
        <v>3</v>
      </c>
      <c r="E33" s="1" t="s">
        <v>10</v>
      </c>
      <c r="F33" s="3">
        <v>12000</v>
      </c>
      <c r="G33" s="3">
        <v>0</v>
      </c>
    </row>
    <row r="34" spans="1:7" s="1" customFormat="1" ht="12.75" x14ac:dyDescent="0.2">
      <c r="A34" s="2">
        <v>2024</v>
      </c>
      <c r="B34" s="1" t="s">
        <v>14</v>
      </c>
      <c r="C34" s="1" t="s">
        <v>15</v>
      </c>
      <c r="D34" s="2">
        <v>4</v>
      </c>
      <c r="E34" s="1" t="s">
        <v>17</v>
      </c>
      <c r="F34" s="3">
        <v>78682</v>
      </c>
      <c r="G34" s="3">
        <v>0</v>
      </c>
    </row>
    <row r="35" spans="1:7" s="1" customFormat="1" ht="12.75" x14ac:dyDescent="0.2">
      <c r="A35" s="2">
        <v>2024</v>
      </c>
      <c r="B35" s="1" t="s">
        <v>228</v>
      </c>
      <c r="C35" s="1" t="s">
        <v>229</v>
      </c>
      <c r="D35" s="2">
        <v>1</v>
      </c>
      <c r="E35" s="1" t="s">
        <v>51</v>
      </c>
      <c r="F35" s="3">
        <v>0</v>
      </c>
      <c r="G35" s="3">
        <v>0</v>
      </c>
    </row>
    <row r="36" spans="1:7" s="1" customFormat="1" ht="12.75" x14ac:dyDescent="0.2">
      <c r="A36" s="2">
        <v>2024</v>
      </c>
      <c r="B36" s="1" t="s">
        <v>44</v>
      </c>
      <c r="C36" s="1" t="s">
        <v>45</v>
      </c>
      <c r="D36" s="2">
        <v>9</v>
      </c>
      <c r="E36" s="1" t="s">
        <v>46</v>
      </c>
      <c r="F36" s="3">
        <v>95000</v>
      </c>
      <c r="G36" s="3">
        <v>41479.440000000002</v>
      </c>
    </row>
    <row r="37" spans="1:7" s="1" customFormat="1" ht="12.75" x14ac:dyDescent="0.2">
      <c r="A37" s="2">
        <v>2024</v>
      </c>
      <c r="B37" s="1" t="s">
        <v>189</v>
      </c>
      <c r="C37" s="1" t="s">
        <v>190</v>
      </c>
      <c r="D37" s="2">
        <v>3</v>
      </c>
      <c r="E37" s="1" t="s">
        <v>10</v>
      </c>
      <c r="F37" s="3">
        <v>4000</v>
      </c>
      <c r="G37" s="3">
        <v>2060.42</v>
      </c>
    </row>
    <row r="38" spans="1:7" s="1" customFormat="1" ht="12.75" x14ac:dyDescent="0.2">
      <c r="A38" s="2">
        <v>2024</v>
      </c>
      <c r="B38" s="1" t="s">
        <v>222</v>
      </c>
      <c r="C38" s="1" t="s">
        <v>223</v>
      </c>
      <c r="D38" s="2">
        <v>9</v>
      </c>
      <c r="E38" s="1" t="s">
        <v>46</v>
      </c>
      <c r="F38" s="3">
        <v>3000</v>
      </c>
      <c r="G38" s="3">
        <v>1200</v>
      </c>
    </row>
    <row r="39" spans="1:7" s="1" customFormat="1" ht="12.75" x14ac:dyDescent="0.2">
      <c r="A39" s="2">
        <v>2024</v>
      </c>
      <c r="B39" s="1" t="s">
        <v>1123</v>
      </c>
      <c r="C39" s="1" t="s">
        <v>1122</v>
      </c>
      <c r="D39" s="2">
        <v>9</v>
      </c>
      <c r="E39" s="1" t="s">
        <v>46</v>
      </c>
      <c r="F39" s="3">
        <v>1801.27</v>
      </c>
      <c r="G39" s="3">
        <v>1801.27</v>
      </c>
    </row>
    <row r="40" spans="1:7" s="1" customFormat="1" ht="12.75" x14ac:dyDescent="0.2">
      <c r="A40" s="2">
        <v>2024</v>
      </c>
      <c r="B40" s="1" t="s">
        <v>29</v>
      </c>
      <c r="C40" s="1" t="s">
        <v>30</v>
      </c>
      <c r="D40" s="2">
        <v>4</v>
      </c>
      <c r="E40" s="1" t="s">
        <v>17</v>
      </c>
      <c r="F40" s="3">
        <v>0</v>
      </c>
      <c r="G40" s="3">
        <v>0</v>
      </c>
    </row>
    <row r="41" spans="1:7" s="1" customFormat="1" ht="12.75" x14ac:dyDescent="0.2">
      <c r="A41" s="2">
        <v>2024</v>
      </c>
      <c r="B41" s="1" t="s">
        <v>156</v>
      </c>
      <c r="C41" s="1" t="s">
        <v>157</v>
      </c>
      <c r="D41" s="2">
        <v>3</v>
      </c>
      <c r="E41" s="1" t="s">
        <v>10</v>
      </c>
      <c r="F41" s="3">
        <v>10000</v>
      </c>
      <c r="G41" s="3">
        <v>8243.2800000000007</v>
      </c>
    </row>
    <row r="42" spans="1:7" s="1" customFormat="1" ht="12.75" x14ac:dyDescent="0.2">
      <c r="A42" s="2">
        <v>2024</v>
      </c>
      <c r="B42" s="1" t="s">
        <v>248</v>
      </c>
      <c r="C42" s="1" t="s">
        <v>249</v>
      </c>
      <c r="D42" s="2">
        <v>4</v>
      </c>
      <c r="E42" s="1" t="s">
        <v>17</v>
      </c>
      <c r="F42" s="3">
        <v>0</v>
      </c>
      <c r="G42" s="3">
        <v>0</v>
      </c>
    </row>
    <row r="43" spans="1:7" s="1" customFormat="1" ht="12.75" x14ac:dyDescent="0.2">
      <c r="A43" s="2">
        <v>2024</v>
      </c>
      <c r="B43" s="1" t="s">
        <v>240</v>
      </c>
      <c r="C43" s="1" t="s">
        <v>241</v>
      </c>
      <c r="D43" s="2">
        <v>1</v>
      </c>
      <c r="E43" s="1" t="s">
        <v>51</v>
      </c>
      <c r="F43" s="3">
        <v>399593</v>
      </c>
      <c r="G43" s="3">
        <v>394352.14</v>
      </c>
    </row>
    <row r="44" spans="1:7" s="1" customFormat="1" ht="12.75" x14ac:dyDescent="0.2">
      <c r="A44" s="2">
        <v>2024</v>
      </c>
      <c r="B44" s="1" t="s">
        <v>123</v>
      </c>
      <c r="C44" s="1" t="s">
        <v>124</v>
      </c>
      <c r="D44" s="2">
        <v>2</v>
      </c>
      <c r="E44" s="1" t="s">
        <v>40</v>
      </c>
      <c r="F44" s="3">
        <v>0</v>
      </c>
      <c r="G44" s="3">
        <v>0</v>
      </c>
    </row>
    <row r="45" spans="1:7" s="1" customFormat="1" ht="12.75" x14ac:dyDescent="0.2">
      <c r="A45" s="2">
        <v>2024</v>
      </c>
      <c r="B45" s="1" t="s">
        <v>160</v>
      </c>
      <c r="C45" s="1" t="s">
        <v>161</v>
      </c>
      <c r="D45" s="2">
        <v>9</v>
      </c>
      <c r="E45" s="1" t="s">
        <v>46</v>
      </c>
      <c r="F45" s="3">
        <v>4274.09</v>
      </c>
      <c r="G45" s="3">
        <v>0</v>
      </c>
    </row>
    <row r="46" spans="1:7" s="1" customFormat="1" ht="12.75" x14ac:dyDescent="0.2">
      <c r="A46" s="2">
        <v>2024</v>
      </c>
      <c r="B46" s="1" t="s">
        <v>38</v>
      </c>
      <c r="C46" s="1" t="s">
        <v>39</v>
      </c>
      <c r="D46" s="2">
        <v>2</v>
      </c>
      <c r="E46" s="1" t="s">
        <v>40</v>
      </c>
      <c r="F46" s="3">
        <v>2304.71</v>
      </c>
      <c r="G46" s="3">
        <v>2304.81</v>
      </c>
    </row>
    <row r="47" spans="1:7" s="1" customFormat="1" ht="12.75" x14ac:dyDescent="0.2">
      <c r="A47" s="2">
        <v>2024</v>
      </c>
      <c r="B47" s="1" t="s">
        <v>266</v>
      </c>
      <c r="C47" s="1" t="s">
        <v>267</v>
      </c>
      <c r="D47" s="2">
        <v>3</v>
      </c>
      <c r="E47" s="1" t="s">
        <v>10</v>
      </c>
      <c r="F47" s="3">
        <v>15000</v>
      </c>
      <c r="G47" s="3">
        <v>15000</v>
      </c>
    </row>
    <row r="48" spans="1:7" s="1" customFormat="1" ht="12.75" x14ac:dyDescent="0.2">
      <c r="A48" s="2">
        <v>2024</v>
      </c>
      <c r="B48" s="1" t="s">
        <v>211</v>
      </c>
      <c r="C48" s="1" t="s">
        <v>212</v>
      </c>
      <c r="D48" s="2">
        <v>3</v>
      </c>
      <c r="E48" s="1" t="s">
        <v>10</v>
      </c>
      <c r="F48" s="3">
        <v>17950.25</v>
      </c>
      <c r="G48" s="3">
        <v>17950.25</v>
      </c>
    </row>
    <row r="49" spans="1:7" s="1" customFormat="1" ht="12.75" x14ac:dyDescent="0.2">
      <c r="A49" s="2">
        <v>2024</v>
      </c>
      <c r="B49" s="1" t="s">
        <v>174</v>
      </c>
      <c r="C49" s="1" t="s">
        <v>78</v>
      </c>
      <c r="D49" s="2">
        <v>3</v>
      </c>
      <c r="E49" s="1" t="s">
        <v>10</v>
      </c>
      <c r="F49" s="3">
        <v>4500</v>
      </c>
      <c r="G49" s="3">
        <v>3927.66</v>
      </c>
    </row>
    <row r="50" spans="1:7" s="1" customFormat="1" ht="12.75" x14ac:dyDescent="0.2">
      <c r="A50" s="2">
        <v>2024</v>
      </c>
      <c r="B50" s="1" t="s">
        <v>205</v>
      </c>
      <c r="C50" s="1" t="s">
        <v>206</v>
      </c>
      <c r="D50" s="2">
        <v>4</v>
      </c>
      <c r="E50" s="1" t="s">
        <v>17</v>
      </c>
      <c r="F50" s="3">
        <v>596090</v>
      </c>
      <c r="G50" s="3">
        <v>0</v>
      </c>
    </row>
    <row r="51" spans="1:7" s="1" customFormat="1" ht="12.75" x14ac:dyDescent="0.2">
      <c r="A51" s="2">
        <v>2024</v>
      </c>
      <c r="B51" s="1" t="s">
        <v>185</v>
      </c>
      <c r="C51" s="1" t="s">
        <v>186</v>
      </c>
      <c r="D51" s="2">
        <v>9</v>
      </c>
      <c r="E51" s="1" t="s">
        <v>46</v>
      </c>
      <c r="F51" s="3">
        <v>30000</v>
      </c>
      <c r="G51" s="3">
        <v>26563.83</v>
      </c>
    </row>
    <row r="52" spans="1:7" s="1" customFormat="1" ht="12.75" x14ac:dyDescent="0.2">
      <c r="A52" s="2">
        <v>2024</v>
      </c>
      <c r="B52" s="1" t="s">
        <v>1121</v>
      </c>
      <c r="C52" s="1" t="s">
        <v>1120</v>
      </c>
      <c r="D52" s="2">
        <v>3</v>
      </c>
      <c r="E52" s="1" t="s">
        <v>10</v>
      </c>
      <c r="F52" s="3">
        <v>4496.08</v>
      </c>
      <c r="G52" s="3">
        <v>4495</v>
      </c>
    </row>
    <row r="53" spans="1:7" s="1" customFormat="1" ht="12.75" x14ac:dyDescent="0.2">
      <c r="A53" s="2">
        <v>2024</v>
      </c>
      <c r="B53" s="1" t="s">
        <v>89</v>
      </c>
      <c r="C53" s="1" t="s">
        <v>90</v>
      </c>
      <c r="D53" s="2">
        <v>4</v>
      </c>
      <c r="E53" s="1" t="s">
        <v>17</v>
      </c>
      <c r="F53" s="3">
        <v>84063.42</v>
      </c>
      <c r="G53" s="3">
        <v>117074.7</v>
      </c>
    </row>
    <row r="54" spans="1:7" s="1" customFormat="1" ht="12.75" x14ac:dyDescent="0.2">
      <c r="A54" s="2">
        <v>2024</v>
      </c>
      <c r="B54" s="1" t="s">
        <v>95</v>
      </c>
      <c r="C54" s="1" t="s">
        <v>96</v>
      </c>
      <c r="D54" s="2">
        <v>3</v>
      </c>
      <c r="E54" s="1" t="s">
        <v>10</v>
      </c>
      <c r="F54" s="3">
        <v>7000.08</v>
      </c>
      <c r="G54" s="3">
        <v>7000.08</v>
      </c>
    </row>
    <row r="55" spans="1:7" s="1" customFormat="1" ht="12.75" x14ac:dyDescent="0.2">
      <c r="A55" s="2">
        <v>2024</v>
      </c>
      <c r="B55" s="1" t="s">
        <v>119</v>
      </c>
      <c r="C55" s="1" t="s">
        <v>120</v>
      </c>
      <c r="D55" s="2">
        <v>2</v>
      </c>
      <c r="E55" s="1" t="s">
        <v>40</v>
      </c>
      <c r="F55" s="3">
        <v>9300</v>
      </c>
      <c r="G55" s="3">
        <v>9268.43</v>
      </c>
    </row>
    <row r="56" spans="1:7" s="1" customFormat="1" ht="12.75" x14ac:dyDescent="0.2">
      <c r="A56" s="2">
        <v>2024</v>
      </c>
      <c r="B56" s="1" t="s">
        <v>52</v>
      </c>
      <c r="C56" s="1" t="s">
        <v>53</v>
      </c>
      <c r="D56" s="2">
        <v>3</v>
      </c>
      <c r="E56" s="1" t="s">
        <v>10</v>
      </c>
      <c r="F56" s="3">
        <v>0</v>
      </c>
      <c r="G56" s="3">
        <v>0</v>
      </c>
    </row>
    <row r="57" spans="1:7" s="1" customFormat="1" ht="12.75" x14ac:dyDescent="0.2">
      <c r="A57" s="2">
        <v>2024</v>
      </c>
      <c r="B57" s="1" t="s">
        <v>209</v>
      </c>
      <c r="C57" s="1" t="s">
        <v>210</v>
      </c>
      <c r="D57" s="2">
        <v>4</v>
      </c>
      <c r="E57" s="1" t="s">
        <v>17</v>
      </c>
      <c r="F57" s="3">
        <v>30000</v>
      </c>
      <c r="G57" s="3">
        <v>43032.99</v>
      </c>
    </row>
    <row r="58" spans="1:7" s="1" customFormat="1" ht="12.75" x14ac:dyDescent="0.2">
      <c r="A58" s="2">
        <v>2024</v>
      </c>
      <c r="B58" s="1" t="s">
        <v>41</v>
      </c>
      <c r="C58" s="1" t="s">
        <v>42</v>
      </c>
      <c r="D58" s="2">
        <v>3</v>
      </c>
      <c r="E58" s="1" t="s">
        <v>10</v>
      </c>
      <c r="F58" s="3">
        <v>4800</v>
      </c>
      <c r="G58" s="3">
        <v>10246.9</v>
      </c>
    </row>
    <row r="59" spans="1:7" s="1" customFormat="1" ht="12.75" x14ac:dyDescent="0.2">
      <c r="A59" s="2">
        <v>2024</v>
      </c>
      <c r="B59" s="1" t="s">
        <v>144</v>
      </c>
      <c r="C59" s="1" t="s">
        <v>145</v>
      </c>
      <c r="D59" s="2">
        <v>3</v>
      </c>
      <c r="E59" s="1" t="s">
        <v>10</v>
      </c>
      <c r="F59" s="3">
        <v>2000</v>
      </c>
      <c r="G59" s="3">
        <v>0</v>
      </c>
    </row>
    <row r="60" spans="1:7" s="1" customFormat="1" ht="12.75" x14ac:dyDescent="0.2">
      <c r="A60" s="2">
        <v>2024</v>
      </c>
      <c r="B60" s="1" t="s">
        <v>166</v>
      </c>
      <c r="C60" s="1" t="s">
        <v>167</v>
      </c>
      <c r="D60" s="2">
        <v>3</v>
      </c>
      <c r="E60" s="1" t="s">
        <v>10</v>
      </c>
      <c r="F60" s="3">
        <v>6167</v>
      </c>
      <c r="G60" s="3">
        <v>5021.2</v>
      </c>
    </row>
    <row r="61" spans="1:7" s="1" customFormat="1" ht="12.75" x14ac:dyDescent="0.2">
      <c r="A61" s="2">
        <v>2024</v>
      </c>
      <c r="B61" s="1" t="s">
        <v>264</v>
      </c>
      <c r="C61" s="1" t="s">
        <v>265</v>
      </c>
      <c r="D61" s="2">
        <v>3</v>
      </c>
      <c r="E61" s="1" t="s">
        <v>10</v>
      </c>
      <c r="F61" s="3">
        <v>3692</v>
      </c>
      <c r="G61" s="3">
        <v>3550</v>
      </c>
    </row>
    <row r="62" spans="1:7" s="1" customFormat="1" ht="12.75" x14ac:dyDescent="0.2">
      <c r="A62" s="2">
        <v>2024</v>
      </c>
      <c r="B62" s="1" t="s">
        <v>260</v>
      </c>
      <c r="C62" s="1" t="s">
        <v>261</v>
      </c>
      <c r="D62" s="2">
        <v>2</v>
      </c>
      <c r="E62" s="1" t="s">
        <v>40</v>
      </c>
      <c r="F62" s="3">
        <v>8979.2000000000007</v>
      </c>
      <c r="G62" s="3">
        <v>0</v>
      </c>
    </row>
    <row r="63" spans="1:7" s="1" customFormat="1" ht="12.75" x14ac:dyDescent="0.2">
      <c r="A63" s="2">
        <v>2024</v>
      </c>
      <c r="B63" s="1" t="s">
        <v>183</v>
      </c>
      <c r="C63" s="1" t="s">
        <v>184</v>
      </c>
      <c r="D63" s="2">
        <v>1</v>
      </c>
      <c r="E63" s="1" t="s">
        <v>51</v>
      </c>
      <c r="F63" s="3">
        <v>0</v>
      </c>
      <c r="G63" s="3">
        <v>0</v>
      </c>
    </row>
    <row r="64" spans="1:7" s="1" customFormat="1" ht="12.75" x14ac:dyDescent="0.2">
      <c r="A64" s="2">
        <v>2024</v>
      </c>
      <c r="B64" s="1" t="s">
        <v>111</v>
      </c>
      <c r="C64" s="1" t="s">
        <v>112</v>
      </c>
      <c r="D64" s="2">
        <v>3</v>
      </c>
      <c r="E64" s="1" t="s">
        <v>10</v>
      </c>
      <c r="F64" s="3">
        <v>30000</v>
      </c>
      <c r="G64" s="3">
        <v>24801.16</v>
      </c>
    </row>
    <row r="65" spans="1:7" s="1" customFormat="1" ht="12.75" x14ac:dyDescent="0.2">
      <c r="A65" s="2">
        <v>2024</v>
      </c>
      <c r="B65" s="1" t="s">
        <v>1119</v>
      </c>
      <c r="C65" s="1" t="s">
        <v>1118</v>
      </c>
      <c r="D65" s="2">
        <v>1</v>
      </c>
      <c r="E65" s="1" t="s">
        <v>51</v>
      </c>
      <c r="F65" s="3">
        <v>55407</v>
      </c>
      <c r="G65" s="3">
        <v>55407</v>
      </c>
    </row>
    <row r="66" spans="1:7" s="1" customFormat="1" ht="12.75" x14ac:dyDescent="0.2">
      <c r="A66" s="2">
        <v>2024</v>
      </c>
      <c r="B66" s="1" t="s">
        <v>125</v>
      </c>
      <c r="C66" s="1" t="s">
        <v>126</v>
      </c>
      <c r="D66" s="2">
        <v>1</v>
      </c>
      <c r="E66" s="1" t="s">
        <v>51</v>
      </c>
      <c r="F66" s="3">
        <v>0</v>
      </c>
      <c r="G66" s="3">
        <v>0</v>
      </c>
    </row>
    <row r="67" spans="1:7" s="1" customFormat="1" ht="12.75" x14ac:dyDescent="0.2">
      <c r="A67" s="2">
        <v>2024</v>
      </c>
      <c r="B67" s="1" t="s">
        <v>136</v>
      </c>
      <c r="C67" s="1" t="s">
        <v>137</v>
      </c>
      <c r="D67" s="2">
        <v>2</v>
      </c>
      <c r="E67" s="1" t="s">
        <v>40</v>
      </c>
      <c r="F67" s="3">
        <v>121992</v>
      </c>
      <c r="G67" s="3">
        <v>1494</v>
      </c>
    </row>
    <row r="68" spans="1:7" s="1" customFormat="1" ht="12.75" x14ac:dyDescent="0.2">
      <c r="A68" s="2">
        <v>2024</v>
      </c>
      <c r="B68" s="1" t="s">
        <v>61</v>
      </c>
      <c r="C68" s="1" t="s">
        <v>62</v>
      </c>
      <c r="D68" s="2">
        <v>2</v>
      </c>
      <c r="E68" s="1" t="s">
        <v>40</v>
      </c>
      <c r="F68" s="3">
        <v>0</v>
      </c>
      <c r="G68" s="3">
        <v>0</v>
      </c>
    </row>
    <row r="69" spans="1:7" s="1" customFormat="1" ht="12.75" x14ac:dyDescent="0.2">
      <c r="A69" s="2">
        <v>2024</v>
      </c>
      <c r="B69" s="1" t="s">
        <v>236</v>
      </c>
      <c r="C69" s="1" t="s">
        <v>237</v>
      </c>
      <c r="D69" s="2">
        <v>3</v>
      </c>
      <c r="E69" s="1" t="s">
        <v>10</v>
      </c>
      <c r="F69" s="3">
        <v>350</v>
      </c>
      <c r="G69" s="3">
        <v>293</v>
      </c>
    </row>
    <row r="70" spans="1:7" s="1" customFormat="1" ht="12.75" x14ac:dyDescent="0.2">
      <c r="A70" s="2">
        <v>2024</v>
      </c>
      <c r="B70" s="1" t="s">
        <v>24</v>
      </c>
      <c r="C70" s="1" t="s">
        <v>25</v>
      </c>
      <c r="D70" s="2">
        <v>3</v>
      </c>
      <c r="E70" s="1" t="s">
        <v>10</v>
      </c>
      <c r="F70" s="3">
        <v>22000</v>
      </c>
      <c r="G70" s="3">
        <v>26840.76</v>
      </c>
    </row>
    <row r="71" spans="1:7" s="1" customFormat="1" ht="12.75" x14ac:dyDescent="0.2">
      <c r="A71" s="2">
        <v>2024</v>
      </c>
      <c r="B71" s="1" t="s">
        <v>73</v>
      </c>
      <c r="C71" s="1" t="s">
        <v>74</v>
      </c>
      <c r="D71" s="2">
        <v>2</v>
      </c>
      <c r="E71" s="1" t="s">
        <v>40</v>
      </c>
      <c r="F71" s="3">
        <v>3253</v>
      </c>
      <c r="G71" s="3">
        <v>3252.69</v>
      </c>
    </row>
    <row r="72" spans="1:7" s="1" customFormat="1" ht="12.75" x14ac:dyDescent="0.2">
      <c r="A72" s="2">
        <v>2024</v>
      </c>
      <c r="B72" s="1" t="s">
        <v>152</v>
      </c>
      <c r="C72" s="1" t="s">
        <v>153</v>
      </c>
      <c r="D72" s="2">
        <v>2</v>
      </c>
      <c r="E72" s="1" t="s">
        <v>40</v>
      </c>
      <c r="F72" s="3">
        <v>74999.86</v>
      </c>
      <c r="G72" s="3">
        <v>79743.13</v>
      </c>
    </row>
    <row r="73" spans="1:7" s="1" customFormat="1" ht="12.75" x14ac:dyDescent="0.2">
      <c r="A73" s="2">
        <v>2024</v>
      </c>
      <c r="B73" s="1" t="s">
        <v>158</v>
      </c>
      <c r="C73" s="1" t="s">
        <v>159</v>
      </c>
      <c r="D73" s="2">
        <v>3</v>
      </c>
      <c r="E73" s="1" t="s">
        <v>10</v>
      </c>
      <c r="F73" s="3">
        <v>30450.06</v>
      </c>
      <c r="G73" s="3">
        <v>30450.06</v>
      </c>
    </row>
    <row r="74" spans="1:7" s="1" customFormat="1" ht="12.75" x14ac:dyDescent="0.2">
      <c r="A74" s="2">
        <v>2024</v>
      </c>
      <c r="B74" s="1" t="s">
        <v>1117</v>
      </c>
      <c r="C74" s="1" t="s">
        <v>1116</v>
      </c>
      <c r="D74" s="2">
        <v>3</v>
      </c>
      <c r="E74" s="1" t="s">
        <v>10</v>
      </c>
      <c r="F74" s="3">
        <v>0</v>
      </c>
      <c r="G74" s="3">
        <v>389.68</v>
      </c>
    </row>
    <row r="75" spans="1:7" s="1" customFormat="1" ht="12.75" x14ac:dyDescent="0.2">
      <c r="A75" s="2">
        <v>2024</v>
      </c>
      <c r="B75" s="1" t="s">
        <v>59</v>
      </c>
      <c r="C75" s="1" t="s">
        <v>60</v>
      </c>
      <c r="D75" s="2">
        <v>2</v>
      </c>
      <c r="E75" s="1" t="s">
        <v>40</v>
      </c>
      <c r="F75" s="3">
        <v>16000</v>
      </c>
      <c r="G75" s="3">
        <v>18998.259999999998</v>
      </c>
    </row>
    <row r="76" spans="1:7" s="1" customFormat="1" ht="12.75" x14ac:dyDescent="0.2">
      <c r="A76" s="2">
        <v>2024</v>
      </c>
      <c r="B76" s="1" t="s">
        <v>234</v>
      </c>
      <c r="C76" s="1" t="s">
        <v>235</v>
      </c>
      <c r="D76" s="2">
        <v>3</v>
      </c>
      <c r="E76" s="1" t="s">
        <v>10</v>
      </c>
      <c r="F76" s="3">
        <v>24856</v>
      </c>
      <c r="G76" s="3">
        <v>23903.7</v>
      </c>
    </row>
    <row r="77" spans="1:7" s="1" customFormat="1" ht="12.75" x14ac:dyDescent="0.2">
      <c r="A77" s="2">
        <v>2024</v>
      </c>
      <c r="B77" s="1" t="s">
        <v>103</v>
      </c>
      <c r="C77" s="1" t="s">
        <v>104</v>
      </c>
      <c r="D77" s="2">
        <v>3</v>
      </c>
      <c r="E77" s="1" t="s">
        <v>10</v>
      </c>
      <c r="F77" s="3">
        <v>6000</v>
      </c>
      <c r="G77" s="3">
        <v>0</v>
      </c>
    </row>
    <row r="78" spans="1:7" s="1" customFormat="1" ht="12.75" x14ac:dyDescent="0.2">
      <c r="A78" s="2">
        <v>2024</v>
      </c>
      <c r="B78" s="1" t="s">
        <v>224</v>
      </c>
      <c r="C78" s="1" t="s">
        <v>225</v>
      </c>
      <c r="D78" s="2">
        <v>4</v>
      </c>
      <c r="E78" s="1" t="s">
        <v>17</v>
      </c>
      <c r="F78" s="3">
        <v>132400</v>
      </c>
      <c r="G78" s="3">
        <v>41987.5</v>
      </c>
    </row>
    <row r="79" spans="1:7" s="1" customFormat="1" ht="12.75" x14ac:dyDescent="0.2">
      <c r="A79" s="2">
        <v>2024</v>
      </c>
      <c r="B79" s="1" t="s">
        <v>168</v>
      </c>
      <c r="C79" s="1" t="s">
        <v>169</v>
      </c>
      <c r="D79" s="2">
        <v>3</v>
      </c>
      <c r="E79" s="1" t="s">
        <v>10</v>
      </c>
      <c r="F79" s="3">
        <v>0</v>
      </c>
      <c r="G79" s="3">
        <v>0</v>
      </c>
    </row>
    <row r="80" spans="1:7" s="1" customFormat="1" ht="12.75" x14ac:dyDescent="0.2">
      <c r="A80" s="2">
        <v>2024</v>
      </c>
      <c r="B80" s="1" t="s">
        <v>250</v>
      </c>
      <c r="C80" s="1" t="s">
        <v>251</v>
      </c>
      <c r="D80" s="2">
        <v>4</v>
      </c>
      <c r="E80" s="1" t="s">
        <v>17</v>
      </c>
      <c r="F80" s="3">
        <v>0</v>
      </c>
      <c r="G80" s="3">
        <v>0</v>
      </c>
    </row>
    <row r="81" spans="1:7" s="1" customFormat="1" ht="12.75" x14ac:dyDescent="0.2">
      <c r="A81" s="2">
        <v>2024</v>
      </c>
      <c r="B81" s="1" t="s">
        <v>129</v>
      </c>
      <c r="C81" s="1" t="s">
        <v>130</v>
      </c>
      <c r="D81" s="2">
        <v>3</v>
      </c>
      <c r="E81" s="1" t="s">
        <v>10</v>
      </c>
      <c r="F81" s="3">
        <v>61450</v>
      </c>
      <c r="G81" s="3">
        <v>61416.76</v>
      </c>
    </row>
    <row r="82" spans="1:7" s="1" customFormat="1" ht="12.75" x14ac:dyDescent="0.2">
      <c r="A82" s="2">
        <v>2024</v>
      </c>
      <c r="B82" s="1" t="s">
        <v>150</v>
      </c>
      <c r="C82" s="1" t="s">
        <v>151</v>
      </c>
      <c r="D82" s="2">
        <v>4</v>
      </c>
      <c r="E82" s="1" t="s">
        <v>17</v>
      </c>
      <c r="F82" s="3">
        <v>310000</v>
      </c>
      <c r="G82" s="3">
        <v>0</v>
      </c>
    </row>
    <row r="83" spans="1:7" s="1" customFormat="1" ht="12.75" x14ac:dyDescent="0.2">
      <c r="A83" s="2">
        <v>2024</v>
      </c>
      <c r="B83" s="1" t="s">
        <v>221</v>
      </c>
      <c r="C83" s="1" t="s">
        <v>78</v>
      </c>
      <c r="D83" s="2">
        <v>3</v>
      </c>
      <c r="E83" s="1" t="s">
        <v>10</v>
      </c>
      <c r="F83" s="3">
        <v>30859.7</v>
      </c>
      <c r="G83" s="3">
        <v>33099.370000000003</v>
      </c>
    </row>
    <row r="84" spans="1:7" s="1" customFormat="1" ht="12.75" x14ac:dyDescent="0.2">
      <c r="A84" s="2">
        <v>2024</v>
      </c>
      <c r="B84" s="1" t="s">
        <v>193</v>
      </c>
      <c r="C84" s="1" t="s">
        <v>194</v>
      </c>
      <c r="D84" s="2">
        <v>6</v>
      </c>
      <c r="E84" s="1" t="s">
        <v>56</v>
      </c>
      <c r="F84" s="3">
        <v>0</v>
      </c>
      <c r="G84" s="3">
        <v>0</v>
      </c>
    </row>
    <row r="85" spans="1:7" s="1" customFormat="1" ht="12.75" x14ac:dyDescent="0.2">
      <c r="A85" s="2">
        <v>2024</v>
      </c>
      <c r="B85" s="1" t="s">
        <v>49</v>
      </c>
      <c r="C85" s="1" t="s">
        <v>50</v>
      </c>
      <c r="D85" s="2">
        <v>1</v>
      </c>
      <c r="E85" s="1" t="s">
        <v>51</v>
      </c>
      <c r="F85" s="3">
        <v>1830000</v>
      </c>
      <c r="G85" s="3">
        <v>1594514.17</v>
      </c>
    </row>
    <row r="86" spans="1:7" s="1" customFormat="1" ht="12.75" x14ac:dyDescent="0.2">
      <c r="A86" s="2">
        <v>2024</v>
      </c>
      <c r="B86" s="1" t="s">
        <v>187</v>
      </c>
      <c r="C86" s="1" t="s">
        <v>188</v>
      </c>
      <c r="D86" s="2">
        <v>3</v>
      </c>
      <c r="E86" s="1" t="s">
        <v>10</v>
      </c>
      <c r="F86" s="3">
        <v>22500</v>
      </c>
      <c r="G86" s="3">
        <v>22570.57</v>
      </c>
    </row>
    <row r="87" spans="1:7" s="1" customFormat="1" ht="12.75" x14ac:dyDescent="0.2">
      <c r="A87" s="2">
        <v>2024</v>
      </c>
      <c r="B87" s="1" t="s">
        <v>201</v>
      </c>
      <c r="C87" s="1" t="s">
        <v>202</v>
      </c>
      <c r="D87" s="2">
        <v>3</v>
      </c>
      <c r="E87" s="1" t="s">
        <v>10</v>
      </c>
      <c r="F87" s="3">
        <v>90000</v>
      </c>
      <c r="G87" s="3">
        <v>90000</v>
      </c>
    </row>
    <row r="88" spans="1:7" s="1" customFormat="1" ht="12.75" x14ac:dyDescent="0.2">
      <c r="A88" s="2">
        <v>2024</v>
      </c>
      <c r="B88" s="1" t="s">
        <v>138</v>
      </c>
      <c r="C88" s="1" t="s">
        <v>139</v>
      </c>
      <c r="D88" s="2">
        <v>4</v>
      </c>
      <c r="E88" s="1" t="s">
        <v>17</v>
      </c>
      <c r="F88" s="3">
        <v>20344</v>
      </c>
      <c r="G88" s="3">
        <v>20344</v>
      </c>
    </row>
    <row r="89" spans="1:7" s="1" customFormat="1" ht="12.75" x14ac:dyDescent="0.2">
      <c r="A89" s="2">
        <v>2024</v>
      </c>
      <c r="B89" s="1" t="s">
        <v>18</v>
      </c>
      <c r="C89" s="1" t="s">
        <v>19</v>
      </c>
      <c r="D89" s="2">
        <v>3</v>
      </c>
      <c r="E89" s="1" t="s">
        <v>10</v>
      </c>
      <c r="F89" s="3">
        <v>21000</v>
      </c>
      <c r="G89" s="3">
        <v>21000</v>
      </c>
    </row>
    <row r="90" spans="1:7" s="1" customFormat="1" ht="12.75" x14ac:dyDescent="0.2">
      <c r="A90" s="2">
        <v>2024</v>
      </c>
      <c r="B90" s="1" t="s">
        <v>177</v>
      </c>
      <c r="C90" s="1" t="s">
        <v>178</v>
      </c>
      <c r="D90" s="2">
        <v>9</v>
      </c>
      <c r="E90" s="1" t="s">
        <v>46</v>
      </c>
      <c r="F90" s="3">
        <v>25000</v>
      </c>
      <c r="G90" s="3">
        <v>25000</v>
      </c>
    </row>
    <row r="91" spans="1:7" s="1" customFormat="1" ht="12.75" x14ac:dyDescent="0.2">
      <c r="A91" s="2">
        <v>2024</v>
      </c>
      <c r="B91" s="1" t="s">
        <v>1115</v>
      </c>
      <c r="C91" s="1" t="s">
        <v>1114</v>
      </c>
      <c r="D91" s="2">
        <v>2</v>
      </c>
      <c r="E91" s="1" t="s">
        <v>40</v>
      </c>
      <c r="F91" s="3">
        <v>10120.11</v>
      </c>
      <c r="G91" s="3">
        <v>10120.11</v>
      </c>
    </row>
    <row r="92" spans="1:7" s="1" customFormat="1" ht="12.75" x14ac:dyDescent="0.2">
      <c r="A92" s="2">
        <v>2024</v>
      </c>
      <c r="B92" s="1" t="s">
        <v>35</v>
      </c>
      <c r="C92" s="1" t="s">
        <v>36</v>
      </c>
      <c r="D92" s="2">
        <v>3</v>
      </c>
      <c r="E92" s="1" t="s">
        <v>10</v>
      </c>
      <c r="F92" s="3">
        <v>230300</v>
      </c>
      <c r="G92" s="3">
        <v>375744.49</v>
      </c>
    </row>
    <row r="93" spans="1:7" s="1" customFormat="1" ht="12.75" x14ac:dyDescent="0.2">
      <c r="A93" s="2">
        <v>2024</v>
      </c>
      <c r="B93" s="1" t="s">
        <v>54</v>
      </c>
      <c r="C93" s="1" t="s">
        <v>55</v>
      </c>
      <c r="D93" s="2">
        <v>6</v>
      </c>
      <c r="E93" s="1" t="s">
        <v>56</v>
      </c>
      <c r="F93" s="3">
        <v>0</v>
      </c>
      <c r="G93" s="3">
        <v>0</v>
      </c>
    </row>
    <row r="94" spans="1:7" s="1" customFormat="1" ht="12.75" x14ac:dyDescent="0.2">
      <c r="A94" s="2">
        <v>2024</v>
      </c>
      <c r="B94" s="1" t="s">
        <v>115</v>
      </c>
      <c r="C94" s="1" t="s">
        <v>116</v>
      </c>
      <c r="D94" s="2">
        <v>3</v>
      </c>
      <c r="E94" s="1" t="s">
        <v>10</v>
      </c>
      <c r="F94" s="3">
        <v>35603.58</v>
      </c>
      <c r="G94" s="3">
        <v>32603.58</v>
      </c>
    </row>
    <row r="95" spans="1:7" s="1" customFormat="1" ht="12.75" x14ac:dyDescent="0.2">
      <c r="A95" s="2">
        <v>2024</v>
      </c>
      <c r="B95" s="1" t="s">
        <v>258</v>
      </c>
      <c r="C95" s="1" t="s">
        <v>259</v>
      </c>
      <c r="D95" s="2">
        <v>9</v>
      </c>
      <c r="E95" s="1" t="s">
        <v>46</v>
      </c>
      <c r="F95" s="3">
        <v>13301.95</v>
      </c>
      <c r="G95" s="3">
        <v>13301.95</v>
      </c>
    </row>
    <row r="96" spans="1:7" s="1" customFormat="1" ht="12.75" x14ac:dyDescent="0.2">
      <c r="A96" s="2">
        <v>2024</v>
      </c>
      <c r="B96" s="1" t="s">
        <v>63</v>
      </c>
      <c r="C96" s="1" t="s">
        <v>64</v>
      </c>
      <c r="D96" s="2">
        <v>9</v>
      </c>
      <c r="E96" s="1" t="s">
        <v>46</v>
      </c>
      <c r="F96" s="3">
        <v>150000</v>
      </c>
      <c r="G96" s="3">
        <v>0</v>
      </c>
    </row>
    <row r="97" spans="1:7" s="1" customFormat="1" ht="12.75" x14ac:dyDescent="0.2">
      <c r="A97" s="2">
        <v>2024</v>
      </c>
      <c r="B97" s="1" t="s">
        <v>134</v>
      </c>
      <c r="C97" s="1" t="s">
        <v>135</v>
      </c>
      <c r="D97" s="2">
        <v>4</v>
      </c>
      <c r="E97" s="1" t="s">
        <v>17</v>
      </c>
      <c r="F97" s="3">
        <v>0</v>
      </c>
      <c r="G97" s="3">
        <v>0</v>
      </c>
    </row>
    <row r="98" spans="1:7" s="1" customFormat="1" ht="12.75" x14ac:dyDescent="0.2">
      <c r="A98" s="2">
        <v>2024</v>
      </c>
      <c r="B98" s="1" t="s">
        <v>31</v>
      </c>
      <c r="C98" s="1" t="s">
        <v>32</v>
      </c>
      <c r="D98" s="2">
        <v>3</v>
      </c>
      <c r="E98" s="1" t="s">
        <v>10</v>
      </c>
      <c r="F98" s="3">
        <v>10000</v>
      </c>
      <c r="G98" s="3">
        <v>11402.25</v>
      </c>
    </row>
    <row r="99" spans="1:7" s="1" customFormat="1" ht="12.75" x14ac:dyDescent="0.2">
      <c r="A99" s="2">
        <v>2024</v>
      </c>
      <c r="B99" s="1" t="s">
        <v>226</v>
      </c>
      <c r="C99" s="1" t="s">
        <v>227</v>
      </c>
      <c r="D99" s="2">
        <v>9</v>
      </c>
      <c r="E99" s="1" t="s">
        <v>46</v>
      </c>
      <c r="F99" s="3">
        <v>150000</v>
      </c>
      <c r="G99" s="3">
        <v>0</v>
      </c>
    </row>
    <row r="100" spans="1:7" s="1" customFormat="1" ht="12.75" x14ac:dyDescent="0.2">
      <c r="A100" s="2">
        <v>2024</v>
      </c>
      <c r="B100" s="1" t="s">
        <v>154</v>
      </c>
      <c r="C100" s="1" t="s">
        <v>155</v>
      </c>
      <c r="D100" s="2">
        <v>3</v>
      </c>
      <c r="E100" s="1" t="s">
        <v>10</v>
      </c>
      <c r="F100" s="3">
        <v>2000</v>
      </c>
      <c r="G100" s="3">
        <v>1930</v>
      </c>
    </row>
    <row r="101" spans="1:7" s="1" customFormat="1" ht="12.75" x14ac:dyDescent="0.2">
      <c r="A101" s="2">
        <v>2024</v>
      </c>
      <c r="B101" s="1" t="s">
        <v>254</v>
      </c>
      <c r="C101" s="1" t="s">
        <v>255</v>
      </c>
      <c r="D101" s="2">
        <v>4</v>
      </c>
      <c r="E101" s="1" t="s">
        <v>17</v>
      </c>
      <c r="F101" s="3">
        <v>10000</v>
      </c>
      <c r="G101" s="3">
        <v>0</v>
      </c>
    </row>
    <row r="102" spans="1:7" s="1" customFormat="1" ht="12.75" x14ac:dyDescent="0.2">
      <c r="A102" s="2">
        <v>2024</v>
      </c>
      <c r="B102" s="1" t="s">
        <v>199</v>
      </c>
      <c r="C102" s="1" t="s">
        <v>200</v>
      </c>
      <c r="D102" s="2">
        <v>3</v>
      </c>
      <c r="E102" s="1" t="s">
        <v>10</v>
      </c>
      <c r="F102" s="3">
        <v>1000</v>
      </c>
      <c r="G102" s="3">
        <v>825</v>
      </c>
    </row>
    <row r="103" spans="1:7" s="1" customFormat="1" ht="12.75" x14ac:dyDescent="0.2">
      <c r="A103" s="2">
        <v>2024</v>
      </c>
      <c r="B103" s="1" t="s">
        <v>47</v>
      </c>
      <c r="C103" s="1" t="s">
        <v>48</v>
      </c>
      <c r="D103" s="2">
        <v>3</v>
      </c>
      <c r="E103" s="1" t="s">
        <v>10</v>
      </c>
      <c r="F103" s="3">
        <v>27677.65</v>
      </c>
      <c r="G103" s="3">
        <v>25602</v>
      </c>
    </row>
    <row r="104" spans="1:7" s="1" customFormat="1" ht="12.75" x14ac:dyDescent="0.2">
      <c r="A104" s="2">
        <v>2024</v>
      </c>
      <c r="B104" s="1" t="s">
        <v>142</v>
      </c>
      <c r="C104" s="1" t="s">
        <v>143</v>
      </c>
      <c r="D104" s="2">
        <v>2</v>
      </c>
      <c r="E104" s="1" t="s">
        <v>40</v>
      </c>
      <c r="F104" s="3">
        <v>53988</v>
      </c>
      <c r="G104" s="3">
        <v>53571</v>
      </c>
    </row>
    <row r="105" spans="1:7" s="1" customFormat="1" ht="12.75" x14ac:dyDescent="0.2">
      <c r="A105" s="2">
        <v>2024</v>
      </c>
      <c r="B105" s="1" t="s">
        <v>65</v>
      </c>
      <c r="C105" s="1" t="s">
        <v>66</v>
      </c>
      <c r="D105" s="2">
        <v>4</v>
      </c>
      <c r="E105" s="1" t="s">
        <v>17</v>
      </c>
      <c r="F105" s="3">
        <v>0</v>
      </c>
      <c r="G105" s="3">
        <v>0</v>
      </c>
    </row>
    <row r="106" spans="1:7" s="1" customFormat="1" ht="12.75" x14ac:dyDescent="0.2">
      <c r="A106" s="2">
        <v>2024</v>
      </c>
      <c r="B106" s="1" t="s">
        <v>77</v>
      </c>
      <c r="C106" s="1" t="s">
        <v>78</v>
      </c>
      <c r="D106" s="2">
        <v>3</v>
      </c>
      <c r="E106" s="1" t="s">
        <v>10</v>
      </c>
      <c r="F106" s="3">
        <v>2000</v>
      </c>
      <c r="G106" s="3">
        <v>540</v>
      </c>
    </row>
    <row r="107" spans="1:7" s="1" customFormat="1" ht="12.75" x14ac:dyDescent="0.2">
      <c r="A107" s="2">
        <v>2024</v>
      </c>
      <c r="B107" s="1" t="s">
        <v>79</v>
      </c>
      <c r="C107" s="1" t="s">
        <v>80</v>
      </c>
      <c r="D107" s="2">
        <v>3</v>
      </c>
      <c r="E107" s="1" t="s">
        <v>10</v>
      </c>
      <c r="F107" s="3">
        <v>10000</v>
      </c>
      <c r="G107" s="3">
        <v>9516</v>
      </c>
    </row>
    <row r="108" spans="1:7" s="1" customFormat="1" ht="12.75" x14ac:dyDescent="0.2">
      <c r="A108" s="2">
        <v>2024</v>
      </c>
      <c r="B108" s="1" t="s">
        <v>164</v>
      </c>
      <c r="C108" s="1" t="s">
        <v>165</v>
      </c>
      <c r="D108" s="2">
        <v>9</v>
      </c>
      <c r="E108" s="1" t="s">
        <v>46</v>
      </c>
      <c r="F108" s="3">
        <v>350000</v>
      </c>
      <c r="G108" s="3">
        <v>319969.2</v>
      </c>
    </row>
    <row r="109" spans="1:7" s="1" customFormat="1" ht="12.75" x14ac:dyDescent="0.2">
      <c r="A109" s="2">
        <v>2024</v>
      </c>
      <c r="B109" s="1" t="s">
        <v>69</v>
      </c>
      <c r="C109" s="1" t="s">
        <v>70</v>
      </c>
      <c r="D109" s="2">
        <v>2</v>
      </c>
      <c r="E109" s="1" t="s">
        <v>40</v>
      </c>
      <c r="F109" s="3">
        <v>5000</v>
      </c>
      <c r="G109" s="3">
        <v>2142</v>
      </c>
    </row>
    <row r="110" spans="1:7" s="1" customFormat="1" ht="12.75" x14ac:dyDescent="0.2">
      <c r="A110" s="2">
        <v>2024</v>
      </c>
      <c r="B110" s="1" t="s">
        <v>242</v>
      </c>
      <c r="C110" s="1" t="s">
        <v>243</v>
      </c>
      <c r="D110" s="2">
        <v>3</v>
      </c>
      <c r="E110" s="1" t="s">
        <v>10</v>
      </c>
      <c r="F110" s="3">
        <v>4200</v>
      </c>
      <c r="G110" s="3">
        <v>4200</v>
      </c>
    </row>
    <row r="111" spans="1:7" s="1" customFormat="1" ht="12.75" x14ac:dyDescent="0.2">
      <c r="A111" s="2">
        <v>2024</v>
      </c>
      <c r="B111" s="1" t="s">
        <v>262</v>
      </c>
      <c r="C111" s="1" t="s">
        <v>263</v>
      </c>
      <c r="D111" s="2">
        <v>3</v>
      </c>
      <c r="E111" s="1" t="s">
        <v>10</v>
      </c>
      <c r="F111" s="3">
        <v>25000</v>
      </c>
      <c r="G111" s="3">
        <v>20300</v>
      </c>
    </row>
    <row r="112" spans="1:7" s="1" customFormat="1" ht="12.75" x14ac:dyDescent="0.2">
      <c r="A112" s="2">
        <v>2024</v>
      </c>
      <c r="B112" s="1" t="s">
        <v>33</v>
      </c>
      <c r="C112" s="1" t="s">
        <v>34</v>
      </c>
      <c r="D112" s="2">
        <v>4</v>
      </c>
      <c r="E112" s="1" t="s">
        <v>17</v>
      </c>
      <c r="F112" s="3">
        <v>32397.39</v>
      </c>
      <c r="G112" s="3">
        <v>32397.39</v>
      </c>
    </row>
    <row r="113" spans="1:7" s="1" customFormat="1" ht="12.75" x14ac:dyDescent="0.2">
      <c r="A113" s="2">
        <v>2024</v>
      </c>
      <c r="B113" s="1" t="s">
        <v>127</v>
      </c>
      <c r="C113" s="1" t="s">
        <v>128</v>
      </c>
      <c r="D113" s="2">
        <v>6</v>
      </c>
      <c r="E113" s="1" t="s">
        <v>56</v>
      </c>
      <c r="F113" s="3">
        <v>0</v>
      </c>
      <c r="G113" s="3">
        <v>0</v>
      </c>
    </row>
    <row r="114" spans="1:7" s="1" customFormat="1" ht="12.75" x14ac:dyDescent="0.2">
      <c r="A114" s="2">
        <v>2024</v>
      </c>
      <c r="B114" s="1" t="s">
        <v>99</v>
      </c>
      <c r="C114" s="1" t="s">
        <v>100</v>
      </c>
      <c r="D114" s="2">
        <v>1</v>
      </c>
      <c r="E114" s="1" t="s">
        <v>51</v>
      </c>
      <c r="F114" s="3">
        <v>631039.86</v>
      </c>
      <c r="G114" s="3">
        <v>631039.86</v>
      </c>
    </row>
    <row r="115" spans="1:7" s="1" customFormat="1" ht="12.75" x14ac:dyDescent="0.2">
      <c r="A115" s="2">
        <v>2024</v>
      </c>
      <c r="B115" s="1" t="s">
        <v>246</v>
      </c>
      <c r="C115" s="1" t="s">
        <v>247</v>
      </c>
      <c r="D115" s="2">
        <v>1</v>
      </c>
      <c r="E115" s="1" t="s">
        <v>51</v>
      </c>
      <c r="F115" s="3">
        <v>735000</v>
      </c>
      <c r="G115" s="3">
        <v>716480.62</v>
      </c>
    </row>
    <row r="116" spans="1:7" s="1" customFormat="1" ht="12.75" x14ac:dyDescent="0.2">
      <c r="A116" s="2">
        <v>2024</v>
      </c>
      <c r="B116" s="1" t="s">
        <v>121</v>
      </c>
      <c r="C116" s="1" t="s">
        <v>122</v>
      </c>
      <c r="D116" s="2">
        <v>3</v>
      </c>
      <c r="E116" s="1" t="s">
        <v>10</v>
      </c>
      <c r="F116" s="3">
        <v>5150</v>
      </c>
      <c r="G116" s="3">
        <v>5150</v>
      </c>
    </row>
    <row r="117" spans="1:7" s="1" customFormat="1" ht="12.75" x14ac:dyDescent="0.2">
      <c r="A117" s="2">
        <v>2024</v>
      </c>
      <c r="B117" s="1" t="s">
        <v>57</v>
      </c>
      <c r="C117" s="1" t="s">
        <v>58</v>
      </c>
      <c r="D117" s="2">
        <v>6</v>
      </c>
      <c r="E117" s="1" t="s">
        <v>56</v>
      </c>
      <c r="F117" s="3">
        <v>0</v>
      </c>
      <c r="G117" s="3">
        <v>0</v>
      </c>
    </row>
    <row r="118" spans="1:7" s="1" customFormat="1" ht="12.75" x14ac:dyDescent="0.2">
      <c r="A118" s="2">
        <v>2024</v>
      </c>
      <c r="B118" s="1" t="s">
        <v>172</v>
      </c>
      <c r="C118" s="1" t="s">
        <v>173</v>
      </c>
      <c r="D118" s="2">
        <v>3</v>
      </c>
      <c r="E118" s="1" t="s">
        <v>10</v>
      </c>
      <c r="F118" s="3">
        <v>18420</v>
      </c>
      <c r="G118" s="3">
        <v>18120</v>
      </c>
    </row>
    <row r="119" spans="1:7" s="1" customFormat="1" ht="12.75" x14ac:dyDescent="0.2">
      <c r="A119" s="2">
        <v>2024</v>
      </c>
      <c r="B119" s="1" t="s">
        <v>219</v>
      </c>
      <c r="C119" s="1" t="s">
        <v>220</v>
      </c>
      <c r="D119" s="2">
        <v>9</v>
      </c>
      <c r="E119" s="1" t="s">
        <v>46</v>
      </c>
      <c r="F119" s="3">
        <v>210000</v>
      </c>
      <c r="G119" s="3">
        <v>187072.71</v>
      </c>
    </row>
    <row r="120" spans="1:7" s="1" customFormat="1" ht="12.75" x14ac:dyDescent="0.2">
      <c r="A120" s="2">
        <v>2024</v>
      </c>
      <c r="B120" s="1" t="s">
        <v>85</v>
      </c>
      <c r="C120" s="1" t="s">
        <v>86</v>
      </c>
      <c r="D120" s="2">
        <v>9</v>
      </c>
      <c r="E120" s="1" t="s">
        <v>46</v>
      </c>
      <c r="F120" s="3">
        <v>10000</v>
      </c>
      <c r="G120" s="3">
        <v>16508.54</v>
      </c>
    </row>
    <row r="121" spans="1:7" s="1" customFormat="1" ht="12.75" x14ac:dyDescent="0.2">
      <c r="A121" s="2">
        <v>2024</v>
      </c>
      <c r="B121" s="1" t="s">
        <v>230</v>
      </c>
      <c r="C121" s="1" t="s">
        <v>231</v>
      </c>
      <c r="D121" s="2">
        <v>2</v>
      </c>
      <c r="E121" s="1" t="s">
        <v>40</v>
      </c>
      <c r="F121" s="3">
        <v>51654</v>
      </c>
      <c r="G121" s="3">
        <v>51654</v>
      </c>
    </row>
    <row r="122" spans="1:7" s="1" customFormat="1" ht="12.75" x14ac:dyDescent="0.2">
      <c r="A122" s="2">
        <v>2024</v>
      </c>
      <c r="B122" s="1" t="s">
        <v>113</v>
      </c>
      <c r="C122" s="1" t="s">
        <v>114</v>
      </c>
      <c r="D122" s="2">
        <v>2</v>
      </c>
      <c r="E122" s="1" t="s">
        <v>40</v>
      </c>
      <c r="F122" s="3">
        <v>1000</v>
      </c>
      <c r="G122" s="3">
        <v>0</v>
      </c>
    </row>
    <row r="123" spans="1:7" s="1" customFormat="1" ht="12.75" x14ac:dyDescent="0.2">
      <c r="A123" s="2">
        <v>2024</v>
      </c>
      <c r="B123" s="1" t="s">
        <v>117</v>
      </c>
      <c r="C123" s="1" t="s">
        <v>118</v>
      </c>
      <c r="D123" s="2">
        <v>1</v>
      </c>
      <c r="E123" s="1" t="s">
        <v>51</v>
      </c>
      <c r="F123" s="3">
        <v>4164.5</v>
      </c>
      <c r="G123" s="3">
        <v>3035.84</v>
      </c>
    </row>
    <row r="124" spans="1:7" s="1" customFormat="1" ht="12.75" x14ac:dyDescent="0.2">
      <c r="A124" s="2">
        <v>2024</v>
      </c>
      <c r="B124" s="1" t="s">
        <v>175</v>
      </c>
      <c r="C124" s="1" t="s">
        <v>176</v>
      </c>
      <c r="D124" s="2">
        <v>4</v>
      </c>
      <c r="E124" s="1" t="s">
        <v>17</v>
      </c>
      <c r="F124" s="3">
        <v>0</v>
      </c>
      <c r="G124" s="3">
        <v>0</v>
      </c>
    </row>
    <row r="125" spans="1:7" s="1" customFormat="1" ht="12.75" x14ac:dyDescent="0.2">
      <c r="A125" s="2">
        <v>2024</v>
      </c>
      <c r="B125" s="1" t="s">
        <v>83</v>
      </c>
      <c r="C125" s="1" t="s">
        <v>84</v>
      </c>
      <c r="D125" s="2">
        <v>2</v>
      </c>
      <c r="E125" s="1" t="s">
        <v>40</v>
      </c>
      <c r="F125" s="3">
        <v>52414.38</v>
      </c>
      <c r="G125" s="3">
        <v>52414.38</v>
      </c>
    </row>
    <row r="126" spans="1:7" s="1" customFormat="1" ht="12.75" x14ac:dyDescent="0.2">
      <c r="A126" s="2">
        <v>2024</v>
      </c>
      <c r="B126" s="1" t="s">
        <v>217</v>
      </c>
      <c r="C126" s="1" t="s">
        <v>218</v>
      </c>
      <c r="D126" s="2">
        <v>3</v>
      </c>
      <c r="E126" s="1" t="s">
        <v>10</v>
      </c>
      <c r="F126" s="3">
        <v>5500</v>
      </c>
      <c r="G126" s="3">
        <v>5131.3999999999996</v>
      </c>
    </row>
    <row r="127" spans="1:7" s="1" customFormat="1" ht="12.75" x14ac:dyDescent="0.2">
      <c r="A127" s="2">
        <v>2024</v>
      </c>
      <c r="B127" s="1" t="s">
        <v>148</v>
      </c>
      <c r="C127" s="1" t="s">
        <v>149</v>
      </c>
      <c r="D127" s="2">
        <v>1</v>
      </c>
      <c r="E127" s="1" t="s">
        <v>51</v>
      </c>
      <c r="F127" s="3">
        <v>0</v>
      </c>
      <c r="G127" s="3">
        <v>0</v>
      </c>
    </row>
    <row r="128" spans="1:7" s="1" customFormat="1" ht="12.75" x14ac:dyDescent="0.2">
      <c r="A128" s="2">
        <v>2024</v>
      </c>
      <c r="B128" s="1" t="s">
        <v>1113</v>
      </c>
      <c r="C128" s="1" t="s">
        <v>1112</v>
      </c>
      <c r="D128" s="2">
        <v>2</v>
      </c>
      <c r="E128" s="1" t="s">
        <v>40</v>
      </c>
      <c r="F128" s="3">
        <v>30737.14</v>
      </c>
      <c r="G128" s="3">
        <v>30737.14</v>
      </c>
    </row>
    <row r="129" spans="1:7" s="1" customFormat="1" ht="12.75" x14ac:dyDescent="0.2">
      <c r="A129" s="2">
        <v>2024</v>
      </c>
      <c r="B129" s="1" t="s">
        <v>207</v>
      </c>
      <c r="C129" s="1" t="s">
        <v>208</v>
      </c>
      <c r="D129" s="2">
        <v>3</v>
      </c>
      <c r="E129" s="1" t="s">
        <v>10</v>
      </c>
      <c r="F129" s="3">
        <v>2300</v>
      </c>
      <c r="G129" s="3">
        <v>2328.52</v>
      </c>
    </row>
    <row r="130" spans="1:7" s="1" customFormat="1" ht="12.75" x14ac:dyDescent="0.2">
      <c r="A130" s="2">
        <v>2024</v>
      </c>
      <c r="B130" s="1" t="s">
        <v>252</v>
      </c>
      <c r="C130" s="1" t="s">
        <v>253</v>
      </c>
      <c r="D130" s="2">
        <v>3</v>
      </c>
      <c r="E130" s="1" t="s">
        <v>10</v>
      </c>
      <c r="F130" s="3">
        <v>400</v>
      </c>
      <c r="G130" s="3">
        <v>0</v>
      </c>
    </row>
    <row r="131" spans="1:7" s="1" customFormat="1" ht="12.75" x14ac:dyDescent="0.2">
      <c r="A131" s="2">
        <v>2024</v>
      </c>
      <c r="B131" s="1" t="s">
        <v>131</v>
      </c>
      <c r="C131" s="1" t="s">
        <v>132</v>
      </c>
      <c r="D131" s="2">
        <v>7</v>
      </c>
      <c r="E131" s="1" t="s">
        <v>133</v>
      </c>
      <c r="F131" s="3">
        <v>500000</v>
      </c>
      <c r="G131" s="3">
        <v>0</v>
      </c>
    </row>
    <row r="132" spans="1:7" s="1" customFormat="1" ht="12.75" x14ac:dyDescent="0.2">
      <c r="A132" s="2">
        <v>2024</v>
      </c>
      <c r="B132" s="1" t="s">
        <v>232</v>
      </c>
      <c r="C132" s="1" t="s">
        <v>233</v>
      </c>
      <c r="D132" s="2">
        <v>4</v>
      </c>
      <c r="E132" s="1" t="s">
        <v>17</v>
      </c>
      <c r="F132" s="3">
        <v>50000</v>
      </c>
      <c r="G132" s="3">
        <v>0</v>
      </c>
    </row>
    <row r="133" spans="1:7" x14ac:dyDescent="0.25">
      <c r="F133" s="5">
        <f>SUM(F2:F132)</f>
        <v>8953943.2500000019</v>
      </c>
      <c r="G133" s="5">
        <f>SUM(G2:G132)</f>
        <v>6504184.5999999996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0CBED-8400-42C8-931F-F3016D5F19F9}">
  <dimension ref="A1:P383"/>
  <sheetViews>
    <sheetView topLeftCell="G342" workbookViewId="0">
      <selection activeCell="O2" sqref="O2"/>
    </sheetView>
  </sheetViews>
  <sheetFormatPr defaultRowHeight="15" x14ac:dyDescent="0.25"/>
  <cols>
    <col min="1" max="1" width="21" bestFit="1" customWidth="1"/>
    <col min="2" max="2" width="28.42578125" bestFit="1" customWidth="1"/>
    <col min="3" max="3" width="14.7109375" bestFit="1" customWidth="1"/>
    <col min="4" max="4" width="20.85546875" bestFit="1" customWidth="1"/>
    <col min="5" max="5" width="142.28515625" customWidth="1"/>
    <col min="6" max="6" width="44.85546875" customWidth="1"/>
    <col min="7" max="7" width="3.140625" customWidth="1"/>
    <col min="8" max="8" width="50.7109375" customWidth="1"/>
    <col min="9" max="9" width="3" customWidth="1"/>
    <col min="10" max="10" width="63.28515625" customWidth="1"/>
    <col min="11" max="11" width="2" customWidth="1"/>
    <col min="12" max="12" width="33.5703125" customWidth="1"/>
    <col min="13" max="13" width="3" customWidth="1"/>
    <col min="14" max="14" width="36.140625" customWidth="1"/>
    <col min="15" max="15" width="12.7109375" bestFit="1" customWidth="1"/>
    <col min="16" max="16" width="17" bestFit="1" customWidth="1"/>
  </cols>
  <sheetData>
    <row r="1" spans="1:16" s="4" customFormat="1" ht="15.75" x14ac:dyDescent="0.25">
      <c r="A1" s="4" t="s">
        <v>1111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1110</v>
      </c>
      <c r="H1" s="4" t="s">
        <v>1109</v>
      </c>
      <c r="I1" s="4" t="s">
        <v>1108</v>
      </c>
      <c r="J1" s="4" t="s">
        <v>1107</v>
      </c>
      <c r="K1" s="4" t="s">
        <v>5</v>
      </c>
      <c r="L1" s="4" t="s">
        <v>6</v>
      </c>
      <c r="M1" s="4" t="s">
        <v>1106</v>
      </c>
      <c r="N1" s="4" t="s">
        <v>1105</v>
      </c>
      <c r="O1" s="10" t="s">
        <v>1128</v>
      </c>
      <c r="P1" s="10" t="s">
        <v>1136</v>
      </c>
    </row>
    <row r="2" spans="1:16" s="1" customFormat="1" ht="12.75" x14ac:dyDescent="0.2">
      <c r="A2" s="2">
        <v>2024</v>
      </c>
      <c r="B2" s="1" t="s">
        <v>1104</v>
      </c>
      <c r="C2" s="2">
        <v>3010901</v>
      </c>
      <c r="D2" s="2">
        <v>1179</v>
      </c>
      <c r="E2" s="1" t="s">
        <v>1103</v>
      </c>
      <c r="F2" s="1" t="s">
        <v>13</v>
      </c>
      <c r="G2" s="2">
        <v>4</v>
      </c>
      <c r="H2" s="1" t="s">
        <v>315</v>
      </c>
      <c r="I2" s="2">
        <v>6</v>
      </c>
      <c r="J2" s="1" t="s">
        <v>314</v>
      </c>
      <c r="K2" s="2">
        <v>1</v>
      </c>
      <c r="L2" s="1" t="s">
        <v>269</v>
      </c>
      <c r="M2" s="2">
        <v>3</v>
      </c>
      <c r="N2" s="1" t="s">
        <v>274</v>
      </c>
      <c r="O2" s="3">
        <v>8371.65</v>
      </c>
      <c r="P2" s="3">
        <v>8270.85</v>
      </c>
    </row>
    <row r="3" spans="1:16" s="1" customFormat="1" ht="12.75" x14ac:dyDescent="0.2">
      <c r="A3" s="2">
        <v>2024</v>
      </c>
      <c r="B3" s="1" t="s">
        <v>1102</v>
      </c>
      <c r="C3" s="2">
        <v>3010571</v>
      </c>
      <c r="D3" s="2">
        <v>2285</v>
      </c>
      <c r="E3" s="1" t="s">
        <v>1101</v>
      </c>
      <c r="F3" s="1" t="s">
        <v>23</v>
      </c>
      <c r="G3" s="2">
        <v>9</v>
      </c>
      <c r="H3" s="1" t="s">
        <v>411</v>
      </c>
      <c r="I3" s="2">
        <v>2</v>
      </c>
      <c r="J3" s="1" t="s">
        <v>410</v>
      </c>
      <c r="K3" s="2">
        <v>1</v>
      </c>
      <c r="L3" s="1" t="s">
        <v>269</v>
      </c>
      <c r="M3" s="2">
        <v>4</v>
      </c>
      <c r="N3" s="1" t="s">
        <v>40</v>
      </c>
      <c r="O3" s="3">
        <v>4931</v>
      </c>
      <c r="P3" s="3">
        <v>4930.75</v>
      </c>
    </row>
    <row r="4" spans="1:16" s="1" customFormat="1" ht="12.75" x14ac:dyDescent="0.2">
      <c r="A4" s="2">
        <v>2024</v>
      </c>
      <c r="B4" s="1" t="s">
        <v>1100</v>
      </c>
      <c r="C4" s="2">
        <v>3010592</v>
      </c>
      <c r="D4" s="2">
        <v>2353</v>
      </c>
      <c r="E4" s="1" t="s">
        <v>1099</v>
      </c>
      <c r="F4" s="1" t="s">
        <v>26</v>
      </c>
      <c r="G4" s="2">
        <v>12</v>
      </c>
      <c r="H4" s="1" t="s">
        <v>276</v>
      </c>
      <c r="I4" s="2">
        <v>1</v>
      </c>
      <c r="J4" s="1" t="s">
        <v>434</v>
      </c>
      <c r="K4" s="2">
        <v>1</v>
      </c>
      <c r="L4" s="1" t="s">
        <v>269</v>
      </c>
      <c r="M4" s="2">
        <v>3</v>
      </c>
      <c r="N4" s="1" t="s">
        <v>274</v>
      </c>
      <c r="O4" s="3">
        <v>5880</v>
      </c>
      <c r="P4" s="3">
        <v>5880</v>
      </c>
    </row>
    <row r="5" spans="1:16" s="1" customFormat="1" ht="12.75" x14ac:dyDescent="0.2">
      <c r="A5" s="2">
        <v>2024</v>
      </c>
      <c r="B5" s="1" t="s">
        <v>1098</v>
      </c>
      <c r="C5" s="2">
        <v>3368</v>
      </c>
      <c r="D5" s="2">
        <v>747</v>
      </c>
      <c r="E5" s="1" t="s">
        <v>1097</v>
      </c>
      <c r="F5" s="1" t="s">
        <v>23</v>
      </c>
      <c r="G5" s="2">
        <v>1</v>
      </c>
      <c r="H5" s="1" t="s">
        <v>281</v>
      </c>
      <c r="I5" s="2">
        <v>11</v>
      </c>
      <c r="J5" s="1" t="s">
        <v>280</v>
      </c>
      <c r="K5" s="2">
        <v>1</v>
      </c>
      <c r="L5" s="1" t="s">
        <v>269</v>
      </c>
      <c r="M5" s="2">
        <v>3</v>
      </c>
      <c r="N5" s="1" t="s">
        <v>274</v>
      </c>
      <c r="O5" s="3">
        <v>5700</v>
      </c>
      <c r="P5" s="3">
        <v>3867</v>
      </c>
    </row>
    <row r="6" spans="1:16" s="1" customFormat="1" ht="12.75" x14ac:dyDescent="0.2">
      <c r="A6" s="2">
        <v>2024</v>
      </c>
      <c r="B6" s="1" t="s">
        <v>1096</v>
      </c>
      <c r="C6" s="2">
        <v>2193</v>
      </c>
      <c r="D6" s="2">
        <v>2260</v>
      </c>
      <c r="E6" s="1" t="s">
        <v>1095</v>
      </c>
      <c r="F6" s="1" t="s">
        <v>23</v>
      </c>
      <c r="G6" s="2">
        <v>9</v>
      </c>
      <c r="H6" s="1" t="s">
        <v>411</v>
      </c>
      <c r="I6" s="2">
        <v>2</v>
      </c>
      <c r="J6" s="1" t="s">
        <v>410</v>
      </c>
      <c r="K6" s="2">
        <v>1</v>
      </c>
      <c r="L6" s="1" t="s">
        <v>269</v>
      </c>
      <c r="M6" s="2">
        <v>3</v>
      </c>
      <c r="N6" s="1" t="s">
        <v>274</v>
      </c>
      <c r="O6" s="3">
        <v>71680</v>
      </c>
      <c r="P6" s="3">
        <v>69996.69</v>
      </c>
    </row>
    <row r="7" spans="1:16" s="1" customFormat="1" ht="12.75" x14ac:dyDescent="0.2">
      <c r="A7" s="2">
        <v>2024</v>
      </c>
      <c r="B7" s="1" t="s">
        <v>1094</v>
      </c>
      <c r="C7" s="2">
        <v>3372</v>
      </c>
      <c r="D7" s="2">
        <v>941</v>
      </c>
      <c r="E7" s="1" t="s">
        <v>1093</v>
      </c>
      <c r="F7" s="1" t="s">
        <v>37</v>
      </c>
      <c r="G7" s="2">
        <v>3</v>
      </c>
      <c r="H7" s="1" t="s">
        <v>347</v>
      </c>
      <c r="I7" s="2">
        <v>1</v>
      </c>
      <c r="J7" s="1" t="s">
        <v>346</v>
      </c>
      <c r="K7" s="2">
        <v>1</v>
      </c>
      <c r="L7" s="1" t="s">
        <v>269</v>
      </c>
      <c r="M7" s="2">
        <v>3</v>
      </c>
      <c r="N7" s="1" t="s">
        <v>274</v>
      </c>
      <c r="O7" s="3">
        <v>33000</v>
      </c>
      <c r="P7" s="3">
        <v>32986.65</v>
      </c>
    </row>
    <row r="8" spans="1:16" s="1" customFormat="1" ht="12.75" x14ac:dyDescent="0.2">
      <c r="A8" s="2">
        <v>2024</v>
      </c>
      <c r="B8" s="1" t="s">
        <v>1092</v>
      </c>
      <c r="C8" s="2">
        <v>3010813</v>
      </c>
      <c r="D8" s="2">
        <v>2423</v>
      </c>
      <c r="E8" s="1" t="s">
        <v>1091</v>
      </c>
      <c r="F8" s="1" t="s">
        <v>26</v>
      </c>
      <c r="G8" s="2">
        <v>12</v>
      </c>
      <c r="H8" s="1" t="s">
        <v>276</v>
      </c>
      <c r="I8" s="2">
        <v>1</v>
      </c>
      <c r="J8" s="1" t="s">
        <v>434</v>
      </c>
      <c r="K8" s="2">
        <v>1</v>
      </c>
      <c r="L8" s="1" t="s">
        <v>269</v>
      </c>
      <c r="M8" s="2">
        <v>4</v>
      </c>
      <c r="N8" s="1" t="s">
        <v>40</v>
      </c>
      <c r="O8" s="3">
        <v>19000</v>
      </c>
      <c r="P8" s="3">
        <v>18998.259999999998</v>
      </c>
    </row>
    <row r="9" spans="1:16" s="1" customFormat="1" ht="12.75" x14ac:dyDescent="0.2">
      <c r="A9" s="2">
        <v>2024</v>
      </c>
      <c r="B9" s="1" t="s">
        <v>1090</v>
      </c>
      <c r="C9" s="2">
        <v>2225</v>
      </c>
      <c r="D9" s="2">
        <v>1796</v>
      </c>
      <c r="E9" s="1" t="s">
        <v>1089</v>
      </c>
      <c r="F9" s="1" t="s">
        <v>37</v>
      </c>
      <c r="G9" s="2">
        <v>10</v>
      </c>
      <c r="H9" s="1" t="s">
        <v>292</v>
      </c>
      <c r="I9" s="2">
        <v>5</v>
      </c>
      <c r="J9" s="1" t="s">
        <v>291</v>
      </c>
      <c r="K9" s="2">
        <v>1</v>
      </c>
      <c r="L9" s="1" t="s">
        <v>269</v>
      </c>
      <c r="M9" s="2">
        <v>3</v>
      </c>
      <c r="N9" s="1" t="s">
        <v>274</v>
      </c>
      <c r="O9" s="3">
        <v>21500</v>
      </c>
      <c r="P9" s="3">
        <v>20205.310000000001</v>
      </c>
    </row>
    <row r="10" spans="1:16" s="1" customFormat="1" ht="12.75" x14ac:dyDescent="0.2">
      <c r="A10" s="2">
        <v>2024</v>
      </c>
      <c r="B10" s="1" t="s">
        <v>1088</v>
      </c>
      <c r="C10" s="2">
        <v>2175</v>
      </c>
      <c r="D10" s="2">
        <v>1830</v>
      </c>
      <c r="E10" s="1" t="s">
        <v>1087</v>
      </c>
      <c r="F10" s="1" t="s">
        <v>23</v>
      </c>
      <c r="G10" s="2">
        <v>1</v>
      </c>
      <c r="H10" s="1" t="s">
        <v>281</v>
      </c>
      <c r="I10" s="2">
        <v>5</v>
      </c>
      <c r="J10" s="1" t="s">
        <v>311</v>
      </c>
      <c r="K10" s="2">
        <v>1</v>
      </c>
      <c r="L10" s="1" t="s">
        <v>269</v>
      </c>
      <c r="M10" s="2">
        <v>2</v>
      </c>
      <c r="N10" s="1" t="s">
        <v>302</v>
      </c>
      <c r="O10" s="3">
        <v>5670</v>
      </c>
      <c r="P10" s="3">
        <v>5669.19</v>
      </c>
    </row>
    <row r="11" spans="1:16" s="1" customFormat="1" ht="12.75" x14ac:dyDescent="0.2">
      <c r="A11" s="2">
        <v>2024</v>
      </c>
      <c r="B11" s="1" t="s">
        <v>1086</v>
      </c>
      <c r="C11" s="2">
        <v>3010921</v>
      </c>
      <c r="D11" s="2">
        <v>1</v>
      </c>
      <c r="E11" s="1" t="s">
        <v>1085</v>
      </c>
      <c r="F11" s="1" t="s">
        <v>20</v>
      </c>
      <c r="G11" s="2">
        <v>3</v>
      </c>
      <c r="H11" s="1" t="s">
        <v>347</v>
      </c>
      <c r="I11" s="2">
        <v>1</v>
      </c>
      <c r="J11" s="1" t="s">
        <v>346</v>
      </c>
      <c r="K11" s="2">
        <v>1</v>
      </c>
      <c r="L11" s="1" t="s">
        <v>269</v>
      </c>
      <c r="M11" s="2">
        <v>10</v>
      </c>
      <c r="N11" s="1" t="s">
        <v>279</v>
      </c>
      <c r="O11" s="3">
        <v>4000</v>
      </c>
      <c r="P11" s="3">
        <v>0</v>
      </c>
    </row>
    <row r="12" spans="1:16" s="1" customFormat="1" ht="12.75" x14ac:dyDescent="0.2">
      <c r="A12" s="2">
        <v>2024</v>
      </c>
      <c r="B12" s="1" t="s">
        <v>1084</v>
      </c>
      <c r="C12" s="2">
        <v>3010503</v>
      </c>
      <c r="D12" s="2">
        <v>964</v>
      </c>
      <c r="E12" s="1" t="s">
        <v>1083</v>
      </c>
      <c r="F12" s="1" t="s">
        <v>20</v>
      </c>
      <c r="G12" s="2">
        <v>50</v>
      </c>
      <c r="H12" s="1" t="s">
        <v>271</v>
      </c>
      <c r="I12" s="2">
        <v>1</v>
      </c>
      <c r="J12" s="1" t="s">
        <v>270</v>
      </c>
      <c r="K12" s="2">
        <v>1</v>
      </c>
      <c r="L12" s="1" t="s">
        <v>269</v>
      </c>
      <c r="M12" s="2">
        <v>7</v>
      </c>
      <c r="N12" s="1" t="s">
        <v>268</v>
      </c>
      <c r="O12" s="3">
        <v>3552.04</v>
      </c>
      <c r="P12" s="3">
        <v>3499.59</v>
      </c>
    </row>
    <row r="13" spans="1:16" s="1" customFormat="1" ht="12.75" x14ac:dyDescent="0.2">
      <c r="A13" s="2">
        <v>2024</v>
      </c>
      <c r="B13" s="1" t="s">
        <v>1082</v>
      </c>
      <c r="C13" s="2">
        <v>3366</v>
      </c>
      <c r="D13" s="2">
        <v>742</v>
      </c>
      <c r="E13" s="1" t="s">
        <v>1081</v>
      </c>
      <c r="F13" s="1" t="s">
        <v>23</v>
      </c>
      <c r="G13" s="2">
        <v>1</v>
      </c>
      <c r="H13" s="1" t="s">
        <v>281</v>
      </c>
      <c r="I13" s="2">
        <v>11</v>
      </c>
      <c r="J13" s="1" t="s">
        <v>280</v>
      </c>
      <c r="K13" s="2">
        <v>1</v>
      </c>
      <c r="L13" s="1" t="s">
        <v>269</v>
      </c>
      <c r="M13" s="2">
        <v>3</v>
      </c>
      <c r="N13" s="1" t="s">
        <v>274</v>
      </c>
      <c r="O13" s="3">
        <v>12180</v>
      </c>
      <c r="P13" s="3">
        <v>9324.33</v>
      </c>
    </row>
    <row r="14" spans="1:16" s="1" customFormat="1" ht="12.75" x14ac:dyDescent="0.2">
      <c r="A14" s="2">
        <v>2024</v>
      </c>
      <c r="B14" s="1" t="s">
        <v>1080</v>
      </c>
      <c r="C14" s="2">
        <v>5752</v>
      </c>
      <c r="D14" s="2">
        <v>1187</v>
      </c>
      <c r="E14" s="1" t="s">
        <v>1079</v>
      </c>
      <c r="F14" s="1" t="s">
        <v>13</v>
      </c>
      <c r="G14" s="2">
        <v>4</v>
      </c>
      <c r="H14" s="1" t="s">
        <v>315</v>
      </c>
      <c r="I14" s="2">
        <v>7</v>
      </c>
      <c r="J14" s="1" t="s">
        <v>399</v>
      </c>
      <c r="K14" s="2">
        <v>1</v>
      </c>
      <c r="L14" s="1" t="s">
        <v>269</v>
      </c>
      <c r="M14" s="2">
        <v>4</v>
      </c>
      <c r="N14" s="1" t="s">
        <v>40</v>
      </c>
      <c r="O14" s="3">
        <v>7500</v>
      </c>
      <c r="P14" s="3">
        <v>7500</v>
      </c>
    </row>
    <row r="15" spans="1:16" s="1" customFormat="1" ht="12.75" x14ac:dyDescent="0.2">
      <c r="A15" s="2">
        <v>2024</v>
      </c>
      <c r="B15" s="1" t="s">
        <v>1078</v>
      </c>
      <c r="C15" s="2">
        <v>3010473</v>
      </c>
      <c r="D15" s="2">
        <v>732</v>
      </c>
      <c r="E15" s="1" t="s">
        <v>1077</v>
      </c>
      <c r="F15" s="1" t="s">
        <v>20</v>
      </c>
      <c r="G15" s="2">
        <v>1</v>
      </c>
      <c r="H15" s="1" t="s">
        <v>281</v>
      </c>
      <c r="I15" s="2">
        <v>10</v>
      </c>
      <c r="J15" s="1" t="s">
        <v>285</v>
      </c>
      <c r="K15" s="2">
        <v>1</v>
      </c>
      <c r="L15" s="1" t="s">
        <v>269</v>
      </c>
      <c r="M15" s="2">
        <v>1</v>
      </c>
      <c r="N15" s="1" t="s">
        <v>284</v>
      </c>
      <c r="O15" s="3">
        <v>20917.939999999999</v>
      </c>
      <c r="P15" s="3">
        <v>20917.939999999999</v>
      </c>
    </row>
    <row r="16" spans="1:16" s="1" customFormat="1" ht="12.75" x14ac:dyDescent="0.2">
      <c r="A16" s="2">
        <v>2024</v>
      </c>
      <c r="B16" s="1" t="s">
        <v>1076</v>
      </c>
      <c r="C16" s="2">
        <v>3010786</v>
      </c>
      <c r="D16" s="2">
        <v>718</v>
      </c>
      <c r="E16" s="1" t="s">
        <v>1075</v>
      </c>
      <c r="F16" s="1" t="s">
        <v>20</v>
      </c>
      <c r="G16" s="2">
        <v>1</v>
      </c>
      <c r="H16" s="1" t="s">
        <v>281</v>
      </c>
      <c r="I16" s="2">
        <v>10</v>
      </c>
      <c r="J16" s="1" t="s">
        <v>285</v>
      </c>
      <c r="K16" s="2">
        <v>1</v>
      </c>
      <c r="L16" s="1" t="s">
        <v>269</v>
      </c>
      <c r="M16" s="2">
        <v>1</v>
      </c>
      <c r="N16" s="1" t="s">
        <v>284</v>
      </c>
      <c r="O16" s="3">
        <v>23278.03</v>
      </c>
      <c r="P16" s="3">
        <v>23278.03</v>
      </c>
    </row>
    <row r="17" spans="1:16" s="1" customFormat="1" ht="12.75" x14ac:dyDescent="0.2">
      <c r="A17" s="2">
        <v>2024</v>
      </c>
      <c r="B17" s="1" t="s">
        <v>1074</v>
      </c>
      <c r="C17" s="2">
        <v>2011</v>
      </c>
      <c r="D17" s="2">
        <v>910</v>
      </c>
      <c r="E17" s="1" t="s">
        <v>1073</v>
      </c>
      <c r="F17" s="1" t="s">
        <v>20</v>
      </c>
      <c r="G17" s="2">
        <v>3</v>
      </c>
      <c r="H17" s="1" t="s">
        <v>347</v>
      </c>
      <c r="I17" s="2">
        <v>1</v>
      </c>
      <c r="J17" s="1" t="s">
        <v>346</v>
      </c>
      <c r="K17" s="2">
        <v>1</v>
      </c>
      <c r="L17" s="1" t="s">
        <v>269</v>
      </c>
      <c r="M17" s="2">
        <v>1</v>
      </c>
      <c r="N17" s="1" t="s">
        <v>284</v>
      </c>
      <c r="O17" s="3">
        <v>137049.5</v>
      </c>
      <c r="P17" s="3">
        <v>134074.07</v>
      </c>
    </row>
    <row r="18" spans="1:16" s="1" customFormat="1" ht="12.75" x14ac:dyDescent="0.2">
      <c r="A18" s="2">
        <v>2024</v>
      </c>
      <c r="B18" s="1" t="s">
        <v>1072</v>
      </c>
      <c r="C18" s="2">
        <v>3010466</v>
      </c>
      <c r="D18" s="2">
        <v>249</v>
      </c>
      <c r="E18" s="1" t="s">
        <v>1071</v>
      </c>
      <c r="F18" s="1" t="s">
        <v>20</v>
      </c>
      <c r="G18" s="2">
        <v>50</v>
      </c>
      <c r="H18" s="1" t="s">
        <v>271</v>
      </c>
      <c r="I18" s="2">
        <v>1</v>
      </c>
      <c r="J18" s="1" t="s">
        <v>270</v>
      </c>
      <c r="K18" s="2">
        <v>1</v>
      </c>
      <c r="L18" s="1" t="s">
        <v>269</v>
      </c>
      <c r="M18" s="2">
        <v>7</v>
      </c>
      <c r="N18" s="1" t="s">
        <v>268</v>
      </c>
      <c r="O18" s="3">
        <v>2268</v>
      </c>
      <c r="P18" s="3">
        <v>1950.66</v>
      </c>
    </row>
    <row r="19" spans="1:16" s="1" customFormat="1" ht="12.75" x14ac:dyDescent="0.2">
      <c r="A19" s="2">
        <v>2024</v>
      </c>
      <c r="B19" s="1" t="s">
        <v>1070</v>
      </c>
      <c r="C19" s="2">
        <v>1939</v>
      </c>
      <c r="D19" s="2">
        <v>270</v>
      </c>
      <c r="E19" s="1" t="s">
        <v>1069</v>
      </c>
      <c r="F19" s="1" t="s">
        <v>20</v>
      </c>
      <c r="G19" s="2">
        <v>1</v>
      </c>
      <c r="H19" s="1" t="s">
        <v>281</v>
      </c>
      <c r="I19" s="2">
        <v>3</v>
      </c>
      <c r="J19" s="1" t="s">
        <v>382</v>
      </c>
      <c r="K19" s="2">
        <v>1</v>
      </c>
      <c r="L19" s="1" t="s">
        <v>269</v>
      </c>
      <c r="M19" s="2">
        <v>9</v>
      </c>
      <c r="N19" s="1" t="s">
        <v>478</v>
      </c>
      <c r="O19" s="3">
        <v>800</v>
      </c>
      <c r="P19" s="3">
        <v>514</v>
      </c>
    </row>
    <row r="20" spans="1:16" s="1" customFormat="1" ht="12.75" x14ac:dyDescent="0.2">
      <c r="A20" s="2">
        <v>2024</v>
      </c>
      <c r="B20" s="1" t="s">
        <v>1068</v>
      </c>
      <c r="C20" s="2">
        <v>3243</v>
      </c>
      <c r="D20" s="2">
        <v>215</v>
      </c>
      <c r="E20" s="1" t="s">
        <v>1067</v>
      </c>
      <c r="F20" s="1" t="s">
        <v>20</v>
      </c>
      <c r="G20" s="2">
        <v>1</v>
      </c>
      <c r="H20" s="1" t="s">
        <v>281</v>
      </c>
      <c r="I20" s="2">
        <v>2</v>
      </c>
      <c r="J20" s="1" t="s">
        <v>326</v>
      </c>
      <c r="K20" s="2">
        <v>1</v>
      </c>
      <c r="L20" s="1" t="s">
        <v>269</v>
      </c>
      <c r="M20" s="2">
        <v>2</v>
      </c>
      <c r="N20" s="1" t="s">
        <v>302</v>
      </c>
      <c r="O20" s="3">
        <v>7354.38</v>
      </c>
      <c r="P20" s="3">
        <v>7354.37</v>
      </c>
    </row>
    <row r="21" spans="1:16" s="1" customFormat="1" ht="12.75" x14ac:dyDescent="0.2">
      <c r="A21" s="2">
        <v>2024</v>
      </c>
      <c r="B21" s="1" t="s">
        <v>1066</v>
      </c>
      <c r="C21" s="2">
        <v>4556</v>
      </c>
      <c r="D21" s="2">
        <v>1126</v>
      </c>
      <c r="E21" s="1" t="s">
        <v>1065</v>
      </c>
      <c r="F21" s="1" t="s">
        <v>23</v>
      </c>
      <c r="G21" s="2">
        <v>4</v>
      </c>
      <c r="H21" s="1" t="s">
        <v>315</v>
      </c>
      <c r="I21" s="2">
        <v>2</v>
      </c>
      <c r="J21" s="1" t="s">
        <v>388</v>
      </c>
      <c r="K21" s="2">
        <v>1</v>
      </c>
      <c r="L21" s="1" t="s">
        <v>269</v>
      </c>
      <c r="M21" s="2">
        <v>3</v>
      </c>
      <c r="N21" s="1" t="s">
        <v>274</v>
      </c>
      <c r="O21" s="3">
        <v>65880</v>
      </c>
      <c r="P21" s="3">
        <v>65880</v>
      </c>
    </row>
    <row r="22" spans="1:16" s="1" customFormat="1" ht="12.75" x14ac:dyDescent="0.2">
      <c r="A22" s="2">
        <v>2024</v>
      </c>
      <c r="B22" s="1" t="s">
        <v>1064</v>
      </c>
      <c r="C22" s="2">
        <v>3010721</v>
      </c>
      <c r="D22" s="2">
        <v>7689</v>
      </c>
      <c r="E22" s="1" t="s">
        <v>1063</v>
      </c>
      <c r="F22" s="1" t="s">
        <v>20</v>
      </c>
      <c r="G22" s="2">
        <v>99</v>
      </c>
      <c r="H22" s="1" t="s">
        <v>366</v>
      </c>
      <c r="I22" s="2">
        <v>1</v>
      </c>
      <c r="J22" s="1" t="s">
        <v>365</v>
      </c>
      <c r="K22" s="2">
        <v>7</v>
      </c>
      <c r="L22" s="1" t="s">
        <v>364</v>
      </c>
      <c r="M22" s="2">
        <v>2</v>
      </c>
      <c r="N22" s="1" t="s">
        <v>363</v>
      </c>
      <c r="O22" s="3">
        <v>343500</v>
      </c>
      <c r="P22" s="3">
        <v>319969.2</v>
      </c>
    </row>
    <row r="23" spans="1:16" s="1" customFormat="1" ht="12.75" x14ac:dyDescent="0.2">
      <c r="A23" s="2">
        <v>2024</v>
      </c>
      <c r="B23" s="1" t="s">
        <v>1062</v>
      </c>
      <c r="C23" s="2">
        <v>2183</v>
      </c>
      <c r="D23" s="2">
        <v>370</v>
      </c>
      <c r="E23" s="1" t="s">
        <v>1061</v>
      </c>
      <c r="F23" s="1" t="s">
        <v>43</v>
      </c>
      <c r="G23" s="2">
        <v>1</v>
      </c>
      <c r="H23" s="1" t="s">
        <v>281</v>
      </c>
      <c r="I23" s="2">
        <v>4</v>
      </c>
      <c r="J23" s="1" t="s">
        <v>539</v>
      </c>
      <c r="K23" s="2">
        <v>1</v>
      </c>
      <c r="L23" s="1" t="s">
        <v>269</v>
      </c>
      <c r="M23" s="2">
        <v>3</v>
      </c>
      <c r="N23" s="1" t="s">
        <v>274</v>
      </c>
      <c r="O23" s="3">
        <v>66503.58</v>
      </c>
      <c r="P23" s="3">
        <v>66022.460000000006</v>
      </c>
    </row>
    <row r="24" spans="1:16" s="1" customFormat="1" ht="12.75" x14ac:dyDescent="0.2">
      <c r="A24" s="2">
        <v>2024</v>
      </c>
      <c r="B24" s="1" t="s">
        <v>1060</v>
      </c>
      <c r="C24" s="2">
        <v>3010461</v>
      </c>
      <c r="D24" s="2">
        <v>7671</v>
      </c>
      <c r="E24" s="1" t="s">
        <v>1059</v>
      </c>
      <c r="F24" s="1" t="s">
        <v>94</v>
      </c>
      <c r="G24" s="2">
        <v>99</v>
      </c>
      <c r="H24" s="1" t="s">
        <v>366</v>
      </c>
      <c r="I24" s="2">
        <v>1</v>
      </c>
      <c r="J24" s="1" t="s">
        <v>365</v>
      </c>
      <c r="K24" s="2">
        <v>7</v>
      </c>
      <c r="L24" s="1" t="s">
        <v>364</v>
      </c>
      <c r="M24" s="2">
        <v>2</v>
      </c>
      <c r="N24" s="1" t="s">
        <v>363</v>
      </c>
      <c r="O24" s="3">
        <v>1801.27</v>
      </c>
      <c r="P24" s="3">
        <v>1801.27</v>
      </c>
    </row>
    <row r="25" spans="1:16" s="1" customFormat="1" ht="12.75" x14ac:dyDescent="0.2">
      <c r="A25" s="2">
        <v>2024</v>
      </c>
      <c r="B25" s="1" t="s">
        <v>1058</v>
      </c>
      <c r="C25" s="2">
        <v>3010758</v>
      </c>
      <c r="D25" s="2">
        <v>6026</v>
      </c>
      <c r="E25" s="1" t="s">
        <v>1057</v>
      </c>
      <c r="F25" s="1" t="s">
        <v>23</v>
      </c>
      <c r="G25" s="2">
        <v>10</v>
      </c>
      <c r="H25" s="1" t="s">
        <v>292</v>
      </c>
      <c r="I25" s="2">
        <v>5</v>
      </c>
      <c r="J25" s="1" t="s">
        <v>291</v>
      </c>
      <c r="K25" s="2">
        <v>2</v>
      </c>
      <c r="L25" s="1" t="s">
        <v>319</v>
      </c>
      <c r="M25" s="2">
        <v>2</v>
      </c>
      <c r="N25" s="1" t="s">
        <v>318</v>
      </c>
      <c r="O25" s="3">
        <v>0</v>
      </c>
      <c r="P25" s="3">
        <v>0</v>
      </c>
    </row>
    <row r="26" spans="1:16" s="1" customFormat="1" ht="12.75" x14ac:dyDescent="0.2">
      <c r="A26" s="2">
        <v>2024</v>
      </c>
      <c r="B26" s="1" t="s">
        <v>1056</v>
      </c>
      <c r="C26" s="2">
        <v>1945</v>
      </c>
      <c r="D26" s="2">
        <v>350</v>
      </c>
      <c r="E26" s="1" t="s">
        <v>1055</v>
      </c>
      <c r="F26" s="1" t="s">
        <v>43</v>
      </c>
      <c r="G26" s="2">
        <v>1</v>
      </c>
      <c r="H26" s="1" t="s">
        <v>281</v>
      </c>
      <c r="I26" s="2">
        <v>4</v>
      </c>
      <c r="J26" s="1" t="s">
        <v>539</v>
      </c>
      <c r="K26" s="2">
        <v>1</v>
      </c>
      <c r="L26" s="1" t="s">
        <v>269</v>
      </c>
      <c r="M26" s="2">
        <v>3</v>
      </c>
      <c r="N26" s="1" t="s">
        <v>274</v>
      </c>
      <c r="O26" s="3">
        <v>400</v>
      </c>
      <c r="P26" s="3">
        <v>313.38</v>
      </c>
    </row>
    <row r="27" spans="1:16" s="1" customFormat="1" ht="12.75" x14ac:dyDescent="0.2">
      <c r="A27" s="2">
        <v>2024</v>
      </c>
      <c r="B27" s="1" t="s">
        <v>1054</v>
      </c>
      <c r="C27" s="2">
        <v>2184</v>
      </c>
      <c r="D27" s="2">
        <v>571</v>
      </c>
      <c r="E27" s="1" t="s">
        <v>1053</v>
      </c>
      <c r="F27" s="1" t="s">
        <v>23</v>
      </c>
      <c r="G27" s="2">
        <v>1</v>
      </c>
      <c r="H27" s="1" t="s">
        <v>281</v>
      </c>
      <c r="I27" s="2">
        <v>6</v>
      </c>
      <c r="J27" s="1" t="s">
        <v>306</v>
      </c>
      <c r="K27" s="2">
        <v>1</v>
      </c>
      <c r="L27" s="1" t="s">
        <v>269</v>
      </c>
      <c r="M27" s="2">
        <v>3</v>
      </c>
      <c r="N27" s="1" t="s">
        <v>274</v>
      </c>
      <c r="O27" s="3">
        <v>94825.81</v>
      </c>
      <c r="P27" s="3">
        <v>93491.69</v>
      </c>
    </row>
    <row r="28" spans="1:16" s="1" customFormat="1" ht="12.75" x14ac:dyDescent="0.2">
      <c r="A28" s="2">
        <v>2024</v>
      </c>
      <c r="B28" s="1" t="s">
        <v>1052</v>
      </c>
      <c r="C28" s="2">
        <v>3010919</v>
      </c>
      <c r="D28" s="2">
        <v>2744</v>
      </c>
      <c r="E28" s="1" t="s">
        <v>261</v>
      </c>
      <c r="F28" s="1" t="s">
        <v>9</v>
      </c>
      <c r="G28" s="2">
        <v>1</v>
      </c>
      <c r="H28" s="1" t="s">
        <v>281</v>
      </c>
      <c r="I28" s="2">
        <v>7</v>
      </c>
      <c r="J28" s="1" t="s">
        <v>331</v>
      </c>
      <c r="K28" s="2">
        <v>1</v>
      </c>
      <c r="L28" s="1" t="s">
        <v>269</v>
      </c>
      <c r="M28" s="2">
        <v>3</v>
      </c>
      <c r="N28" s="1" t="s">
        <v>274</v>
      </c>
      <c r="O28" s="3">
        <v>8979.2000000000007</v>
      </c>
      <c r="P28" s="3">
        <v>0</v>
      </c>
    </row>
    <row r="29" spans="1:16" s="1" customFormat="1" ht="12.75" x14ac:dyDescent="0.2">
      <c r="A29" s="2">
        <v>2024</v>
      </c>
      <c r="B29" s="1" t="s">
        <v>1051</v>
      </c>
      <c r="C29" s="2">
        <v>3010670</v>
      </c>
      <c r="D29" s="2">
        <v>250</v>
      </c>
      <c r="E29" s="1" t="s">
        <v>1050</v>
      </c>
      <c r="F29" s="1" t="s">
        <v>20</v>
      </c>
      <c r="G29" s="2">
        <v>1</v>
      </c>
      <c r="H29" s="1" t="s">
        <v>281</v>
      </c>
      <c r="I29" s="2">
        <v>3</v>
      </c>
      <c r="J29" s="1" t="s">
        <v>382</v>
      </c>
      <c r="K29" s="2">
        <v>1</v>
      </c>
      <c r="L29" s="1" t="s">
        <v>269</v>
      </c>
      <c r="M29" s="2">
        <v>7</v>
      </c>
      <c r="N29" s="1" t="s">
        <v>268</v>
      </c>
      <c r="O29" s="3">
        <v>144.74</v>
      </c>
      <c r="P29" s="3">
        <v>0</v>
      </c>
    </row>
    <row r="30" spans="1:16" s="1" customFormat="1" ht="12.75" x14ac:dyDescent="0.2">
      <c r="A30" s="2">
        <v>2024</v>
      </c>
      <c r="B30" s="1" t="s">
        <v>1049</v>
      </c>
      <c r="C30" s="2">
        <v>3010685</v>
      </c>
      <c r="D30" s="2">
        <v>1423</v>
      </c>
      <c r="E30" s="1" t="s">
        <v>1048</v>
      </c>
      <c r="F30" s="1" t="s">
        <v>13</v>
      </c>
      <c r="G30" s="2">
        <v>6</v>
      </c>
      <c r="H30" s="1" t="s">
        <v>321</v>
      </c>
      <c r="I30" s="2">
        <v>1</v>
      </c>
      <c r="J30" s="1" t="s">
        <v>320</v>
      </c>
      <c r="K30" s="2">
        <v>1</v>
      </c>
      <c r="L30" s="1" t="s">
        <v>269</v>
      </c>
      <c r="M30" s="2">
        <v>3</v>
      </c>
      <c r="N30" s="1" t="s">
        <v>274</v>
      </c>
      <c r="O30" s="3">
        <v>500</v>
      </c>
      <c r="P30" s="3">
        <v>0</v>
      </c>
    </row>
    <row r="31" spans="1:16" s="1" customFormat="1" ht="12.75" x14ac:dyDescent="0.2">
      <c r="A31" s="2">
        <v>2024</v>
      </c>
      <c r="B31" s="1" t="s">
        <v>1047</v>
      </c>
      <c r="C31" s="2">
        <v>5803</v>
      </c>
      <c r="D31" s="2">
        <v>1222</v>
      </c>
      <c r="E31" s="1" t="s">
        <v>1046</v>
      </c>
      <c r="F31" s="1" t="s">
        <v>20</v>
      </c>
      <c r="G31" s="2">
        <v>5</v>
      </c>
      <c r="H31" s="1" t="s">
        <v>299</v>
      </c>
      <c r="I31" s="2">
        <v>2</v>
      </c>
      <c r="J31" s="1" t="s">
        <v>298</v>
      </c>
      <c r="K31" s="2">
        <v>1</v>
      </c>
      <c r="L31" s="1" t="s">
        <v>269</v>
      </c>
      <c r="M31" s="2">
        <v>1</v>
      </c>
      <c r="N31" s="1" t="s">
        <v>284</v>
      </c>
      <c r="O31" s="3">
        <v>455.8</v>
      </c>
      <c r="P31" s="3">
        <v>455.8</v>
      </c>
    </row>
    <row r="32" spans="1:16" s="1" customFormat="1" ht="12.75" x14ac:dyDescent="0.2">
      <c r="A32" s="2">
        <v>2024</v>
      </c>
      <c r="B32" s="1" t="s">
        <v>1045</v>
      </c>
      <c r="C32" s="2">
        <v>3010882</v>
      </c>
      <c r="D32" s="2">
        <v>632</v>
      </c>
      <c r="E32" s="1" t="s">
        <v>1044</v>
      </c>
      <c r="F32" s="1" t="s">
        <v>20</v>
      </c>
      <c r="G32" s="2">
        <v>1</v>
      </c>
      <c r="H32" s="1" t="s">
        <v>281</v>
      </c>
      <c r="I32" s="2">
        <v>8</v>
      </c>
      <c r="J32" s="1" t="s">
        <v>544</v>
      </c>
      <c r="K32" s="2">
        <v>1</v>
      </c>
      <c r="L32" s="1" t="s">
        <v>269</v>
      </c>
      <c r="M32" s="2">
        <v>1</v>
      </c>
      <c r="N32" s="1" t="s">
        <v>284</v>
      </c>
      <c r="O32" s="3">
        <v>0</v>
      </c>
      <c r="P32" s="3">
        <v>0</v>
      </c>
    </row>
    <row r="33" spans="1:16" s="1" customFormat="1" ht="12.75" x14ac:dyDescent="0.2">
      <c r="A33" s="2">
        <v>2024</v>
      </c>
      <c r="B33" s="1" t="s">
        <v>1043</v>
      </c>
      <c r="C33" s="2">
        <v>3367</v>
      </c>
      <c r="D33" s="2">
        <v>743</v>
      </c>
      <c r="E33" s="1" t="s">
        <v>1042</v>
      </c>
      <c r="F33" s="1" t="s">
        <v>16</v>
      </c>
      <c r="G33" s="2">
        <v>1</v>
      </c>
      <c r="H33" s="1" t="s">
        <v>281</v>
      </c>
      <c r="I33" s="2">
        <v>11</v>
      </c>
      <c r="J33" s="1" t="s">
        <v>280</v>
      </c>
      <c r="K33" s="2">
        <v>1</v>
      </c>
      <c r="L33" s="1" t="s">
        <v>269</v>
      </c>
      <c r="M33" s="2">
        <v>3</v>
      </c>
      <c r="N33" s="1" t="s">
        <v>274</v>
      </c>
      <c r="O33" s="3">
        <v>15750</v>
      </c>
      <c r="P33" s="3">
        <v>14536.98</v>
      </c>
    </row>
    <row r="34" spans="1:16" s="1" customFormat="1" ht="12.75" x14ac:dyDescent="0.2">
      <c r="A34" s="2">
        <v>2024</v>
      </c>
      <c r="B34" s="1" t="s">
        <v>1041</v>
      </c>
      <c r="C34" s="2">
        <v>3380</v>
      </c>
      <c r="D34" s="2">
        <v>1079</v>
      </c>
      <c r="E34" s="1" t="s">
        <v>1040</v>
      </c>
      <c r="F34" s="1" t="s">
        <v>16</v>
      </c>
      <c r="G34" s="2">
        <v>4</v>
      </c>
      <c r="H34" s="1" t="s">
        <v>315</v>
      </c>
      <c r="I34" s="2">
        <v>2</v>
      </c>
      <c r="J34" s="1" t="s">
        <v>388</v>
      </c>
      <c r="K34" s="2">
        <v>1</v>
      </c>
      <c r="L34" s="1" t="s">
        <v>269</v>
      </c>
      <c r="M34" s="2">
        <v>3</v>
      </c>
      <c r="N34" s="1" t="s">
        <v>274</v>
      </c>
      <c r="O34" s="3">
        <v>0</v>
      </c>
      <c r="P34" s="3">
        <v>0</v>
      </c>
    </row>
    <row r="35" spans="1:16" s="1" customFormat="1" ht="12.75" x14ac:dyDescent="0.2">
      <c r="A35" s="2">
        <v>2024</v>
      </c>
      <c r="B35" s="1" t="s">
        <v>1039</v>
      </c>
      <c r="C35" s="2">
        <v>3010642</v>
      </c>
      <c r="D35" s="2">
        <v>3621</v>
      </c>
      <c r="E35" s="1" t="s">
        <v>1038</v>
      </c>
      <c r="F35" s="1" t="s">
        <v>23</v>
      </c>
      <c r="G35" s="2">
        <v>1</v>
      </c>
      <c r="H35" s="1" t="s">
        <v>281</v>
      </c>
      <c r="I35" s="2">
        <v>1</v>
      </c>
      <c r="J35" s="1" t="s">
        <v>303</v>
      </c>
      <c r="K35" s="2">
        <v>2</v>
      </c>
      <c r="L35" s="1" t="s">
        <v>319</v>
      </c>
      <c r="M35" s="2">
        <v>2</v>
      </c>
      <c r="N35" s="1" t="s">
        <v>318</v>
      </c>
      <c r="O35" s="3">
        <v>0</v>
      </c>
      <c r="P35" s="3">
        <v>0</v>
      </c>
    </row>
    <row r="36" spans="1:16" s="1" customFormat="1" ht="12.75" x14ac:dyDescent="0.2">
      <c r="A36" s="2">
        <v>2024</v>
      </c>
      <c r="B36" s="1" t="s">
        <v>1037</v>
      </c>
      <c r="C36" s="2">
        <v>3248</v>
      </c>
      <c r="D36" s="2">
        <v>965</v>
      </c>
      <c r="E36" s="1" t="s">
        <v>1036</v>
      </c>
      <c r="F36" s="1" t="s">
        <v>20</v>
      </c>
      <c r="G36" s="2">
        <v>3</v>
      </c>
      <c r="H36" s="1" t="s">
        <v>347</v>
      </c>
      <c r="I36" s="2">
        <v>1</v>
      </c>
      <c r="J36" s="1" t="s">
        <v>346</v>
      </c>
      <c r="K36" s="2">
        <v>1</v>
      </c>
      <c r="L36" s="1" t="s">
        <v>269</v>
      </c>
      <c r="M36" s="2">
        <v>2</v>
      </c>
      <c r="N36" s="1" t="s">
        <v>302</v>
      </c>
      <c r="O36" s="3">
        <v>12806.49</v>
      </c>
      <c r="P36" s="3">
        <v>12806.49</v>
      </c>
    </row>
    <row r="37" spans="1:16" s="1" customFormat="1" ht="12.75" x14ac:dyDescent="0.2">
      <c r="A37" s="2">
        <v>2024</v>
      </c>
      <c r="B37" s="1" t="s">
        <v>1035</v>
      </c>
      <c r="C37" s="2">
        <v>4485</v>
      </c>
      <c r="D37" s="2">
        <v>767</v>
      </c>
      <c r="E37" s="1" t="s">
        <v>1034</v>
      </c>
      <c r="F37" s="1" t="s">
        <v>20</v>
      </c>
      <c r="G37" s="2">
        <v>1</v>
      </c>
      <c r="H37" s="1" t="s">
        <v>281</v>
      </c>
      <c r="I37" s="2">
        <v>10</v>
      </c>
      <c r="J37" s="1" t="s">
        <v>285</v>
      </c>
      <c r="K37" s="2">
        <v>1</v>
      </c>
      <c r="L37" s="1" t="s">
        <v>269</v>
      </c>
      <c r="M37" s="2">
        <v>2</v>
      </c>
      <c r="N37" s="1" t="s">
        <v>302</v>
      </c>
      <c r="O37" s="3">
        <v>6353</v>
      </c>
      <c r="P37" s="3">
        <v>6353</v>
      </c>
    </row>
    <row r="38" spans="1:16" s="1" customFormat="1" ht="12.75" x14ac:dyDescent="0.2">
      <c r="A38" s="2">
        <v>2024</v>
      </c>
      <c r="B38" s="1" t="s">
        <v>1033</v>
      </c>
      <c r="C38" s="2">
        <v>3369</v>
      </c>
      <c r="D38" s="2">
        <v>748</v>
      </c>
      <c r="E38" s="1" t="s">
        <v>1032</v>
      </c>
      <c r="F38" s="1" t="s">
        <v>16</v>
      </c>
      <c r="G38" s="2">
        <v>1</v>
      </c>
      <c r="H38" s="1" t="s">
        <v>281</v>
      </c>
      <c r="I38" s="2">
        <v>11</v>
      </c>
      <c r="J38" s="1" t="s">
        <v>280</v>
      </c>
      <c r="K38" s="2">
        <v>1</v>
      </c>
      <c r="L38" s="1" t="s">
        <v>269</v>
      </c>
      <c r="M38" s="2">
        <v>3</v>
      </c>
      <c r="N38" s="1" t="s">
        <v>274</v>
      </c>
      <c r="O38" s="3">
        <v>25000</v>
      </c>
      <c r="P38" s="3">
        <v>24220.87</v>
      </c>
    </row>
    <row r="39" spans="1:16" s="1" customFormat="1" ht="12.75" x14ac:dyDescent="0.2">
      <c r="A39" s="2">
        <v>2024</v>
      </c>
      <c r="B39" s="1" t="s">
        <v>1031</v>
      </c>
      <c r="C39" s="2">
        <v>3010478</v>
      </c>
      <c r="D39" s="2">
        <v>2632</v>
      </c>
      <c r="E39" s="1" t="s">
        <v>1030</v>
      </c>
      <c r="F39" s="1" t="s">
        <v>26</v>
      </c>
      <c r="G39" s="2">
        <v>12</v>
      </c>
      <c r="H39" s="1" t="s">
        <v>276</v>
      </c>
      <c r="I39" s="2">
        <v>2</v>
      </c>
      <c r="J39" s="1" t="s">
        <v>350</v>
      </c>
      <c r="K39" s="2">
        <v>1</v>
      </c>
      <c r="L39" s="1" t="s">
        <v>269</v>
      </c>
      <c r="M39" s="2">
        <v>4</v>
      </c>
      <c r="N39" s="1" t="s">
        <v>40</v>
      </c>
      <c r="O39" s="3">
        <v>8800</v>
      </c>
      <c r="P39" s="3">
        <v>8442</v>
      </c>
    </row>
    <row r="40" spans="1:16" s="1" customFormat="1" ht="12.75" x14ac:dyDescent="0.2">
      <c r="A40" s="2">
        <v>2024</v>
      </c>
      <c r="B40" s="1" t="s">
        <v>1029</v>
      </c>
      <c r="C40" s="2">
        <v>2116</v>
      </c>
      <c r="D40" s="2">
        <v>1450</v>
      </c>
      <c r="E40" s="1" t="s">
        <v>1028</v>
      </c>
      <c r="F40" s="1" t="s">
        <v>20</v>
      </c>
      <c r="G40" s="2">
        <v>50</v>
      </c>
      <c r="H40" s="1" t="s">
        <v>271</v>
      </c>
      <c r="I40" s="2">
        <v>1</v>
      </c>
      <c r="J40" s="1" t="s">
        <v>270</v>
      </c>
      <c r="K40" s="2">
        <v>1</v>
      </c>
      <c r="L40" s="1" t="s">
        <v>269</v>
      </c>
      <c r="M40" s="2">
        <v>7</v>
      </c>
      <c r="N40" s="1" t="s">
        <v>268</v>
      </c>
      <c r="O40" s="3">
        <v>2199.44</v>
      </c>
      <c r="P40" s="3">
        <v>2178.08</v>
      </c>
    </row>
    <row r="41" spans="1:16" s="1" customFormat="1" ht="12.75" x14ac:dyDescent="0.2">
      <c r="A41" s="2">
        <v>2024</v>
      </c>
      <c r="B41" s="1" t="s">
        <v>1027</v>
      </c>
      <c r="C41" s="2">
        <v>2197</v>
      </c>
      <c r="D41" s="2">
        <v>2740</v>
      </c>
      <c r="E41" s="1" t="s">
        <v>1026</v>
      </c>
      <c r="F41" s="1" t="s">
        <v>23</v>
      </c>
      <c r="G41" s="2">
        <v>12</v>
      </c>
      <c r="H41" s="1" t="s">
        <v>276</v>
      </c>
      <c r="I41" s="2">
        <v>9</v>
      </c>
      <c r="J41" s="1" t="s">
        <v>295</v>
      </c>
      <c r="K41" s="2">
        <v>1</v>
      </c>
      <c r="L41" s="1" t="s">
        <v>269</v>
      </c>
      <c r="M41" s="2">
        <v>3</v>
      </c>
      <c r="N41" s="1" t="s">
        <v>274</v>
      </c>
      <c r="O41" s="3">
        <v>2100</v>
      </c>
      <c r="P41" s="3">
        <v>1386.76</v>
      </c>
    </row>
    <row r="42" spans="1:16" s="1" customFormat="1" ht="12.75" x14ac:dyDescent="0.2">
      <c r="A42" s="2">
        <v>2024</v>
      </c>
      <c r="B42" s="1" t="s">
        <v>1025</v>
      </c>
      <c r="C42" s="2">
        <v>3010775</v>
      </c>
      <c r="D42" s="2">
        <v>696</v>
      </c>
      <c r="E42" s="1" t="s">
        <v>1024</v>
      </c>
      <c r="F42" s="1" t="s">
        <v>9</v>
      </c>
      <c r="G42" s="2">
        <v>1</v>
      </c>
      <c r="H42" s="1" t="s">
        <v>281</v>
      </c>
      <c r="I42" s="2">
        <v>7</v>
      </c>
      <c r="J42" s="1" t="s">
        <v>331</v>
      </c>
      <c r="K42" s="2">
        <v>1</v>
      </c>
      <c r="L42" s="1" t="s">
        <v>269</v>
      </c>
      <c r="M42" s="2">
        <v>2</v>
      </c>
      <c r="N42" s="1" t="s">
        <v>302</v>
      </c>
      <c r="O42" s="3">
        <v>0</v>
      </c>
      <c r="P42" s="3">
        <v>0</v>
      </c>
    </row>
    <row r="43" spans="1:16" s="1" customFormat="1" ht="12.75" x14ac:dyDescent="0.2">
      <c r="A43" s="2">
        <v>2024</v>
      </c>
      <c r="B43" s="1" t="s">
        <v>1023</v>
      </c>
      <c r="C43" s="2">
        <v>5735</v>
      </c>
      <c r="D43" s="2">
        <v>1201</v>
      </c>
      <c r="E43" s="1" t="s">
        <v>1022</v>
      </c>
      <c r="F43" s="1" t="s">
        <v>13</v>
      </c>
      <c r="G43" s="2">
        <v>4</v>
      </c>
      <c r="H43" s="1" t="s">
        <v>315</v>
      </c>
      <c r="I43" s="2">
        <v>6</v>
      </c>
      <c r="J43" s="1" t="s">
        <v>314</v>
      </c>
      <c r="K43" s="2">
        <v>1</v>
      </c>
      <c r="L43" s="1" t="s">
        <v>269</v>
      </c>
      <c r="M43" s="2">
        <v>4</v>
      </c>
      <c r="N43" s="1" t="s">
        <v>40</v>
      </c>
      <c r="O43" s="3">
        <v>3595.49</v>
      </c>
      <c r="P43" s="3">
        <v>3595.49</v>
      </c>
    </row>
    <row r="44" spans="1:16" s="1" customFormat="1" ht="12.75" x14ac:dyDescent="0.2">
      <c r="A44" s="2">
        <v>2024</v>
      </c>
      <c r="B44" s="1" t="s">
        <v>1021</v>
      </c>
      <c r="C44" s="2">
        <v>3010762</v>
      </c>
      <c r="D44" s="2">
        <v>2464</v>
      </c>
      <c r="E44" s="1" t="s">
        <v>1020</v>
      </c>
      <c r="F44" s="1" t="s">
        <v>20</v>
      </c>
      <c r="G44" s="2">
        <v>12</v>
      </c>
      <c r="H44" s="1" t="s">
        <v>276</v>
      </c>
      <c r="I44" s="2">
        <v>7</v>
      </c>
      <c r="J44" s="1" t="s">
        <v>275</v>
      </c>
      <c r="K44" s="2">
        <v>1</v>
      </c>
      <c r="L44" s="1" t="s">
        <v>269</v>
      </c>
      <c r="M44" s="2">
        <v>1</v>
      </c>
      <c r="N44" s="1" t="s">
        <v>284</v>
      </c>
      <c r="O44" s="3">
        <v>432.69</v>
      </c>
      <c r="P44" s="3">
        <v>432.69</v>
      </c>
    </row>
    <row r="45" spans="1:16" s="1" customFormat="1" ht="12.75" x14ac:dyDescent="0.2">
      <c r="A45" s="2">
        <v>2024</v>
      </c>
      <c r="B45" s="1" t="s">
        <v>1019</v>
      </c>
      <c r="C45" s="2">
        <v>3382</v>
      </c>
      <c r="D45" s="2">
        <v>1086</v>
      </c>
      <c r="E45" s="1" t="s">
        <v>1018</v>
      </c>
      <c r="F45" s="1" t="s">
        <v>23</v>
      </c>
      <c r="G45" s="2">
        <v>4</v>
      </c>
      <c r="H45" s="1" t="s">
        <v>315</v>
      </c>
      <c r="I45" s="2">
        <v>2</v>
      </c>
      <c r="J45" s="1" t="s">
        <v>388</v>
      </c>
      <c r="K45" s="2">
        <v>1</v>
      </c>
      <c r="L45" s="1" t="s">
        <v>269</v>
      </c>
      <c r="M45" s="2">
        <v>3</v>
      </c>
      <c r="N45" s="1" t="s">
        <v>274</v>
      </c>
      <c r="O45" s="3">
        <v>1500</v>
      </c>
      <c r="P45" s="3">
        <v>1500</v>
      </c>
    </row>
    <row r="46" spans="1:16" s="1" customFormat="1" ht="12.75" x14ac:dyDescent="0.2">
      <c r="A46" s="2">
        <v>2024</v>
      </c>
      <c r="B46" s="1" t="s">
        <v>1017</v>
      </c>
      <c r="C46" s="2">
        <v>3010649</v>
      </c>
      <c r="D46" s="2">
        <v>2243</v>
      </c>
      <c r="E46" s="1" t="s">
        <v>1016</v>
      </c>
      <c r="F46" s="1" t="s">
        <v>23</v>
      </c>
      <c r="G46" s="2">
        <v>9</v>
      </c>
      <c r="H46" s="1" t="s">
        <v>411</v>
      </c>
      <c r="I46" s="2">
        <v>3</v>
      </c>
      <c r="J46" s="1" t="s">
        <v>773</v>
      </c>
      <c r="K46" s="2">
        <v>1</v>
      </c>
      <c r="L46" s="1" t="s">
        <v>269</v>
      </c>
      <c r="M46" s="2">
        <v>3</v>
      </c>
      <c r="N46" s="1" t="s">
        <v>274</v>
      </c>
      <c r="O46" s="3">
        <v>640671.80000000005</v>
      </c>
      <c r="P46" s="3">
        <v>610218.35</v>
      </c>
    </row>
    <row r="47" spans="1:16" s="1" customFormat="1" ht="12.75" x14ac:dyDescent="0.2">
      <c r="A47" s="2">
        <v>2024</v>
      </c>
      <c r="B47" s="1" t="s">
        <v>1015</v>
      </c>
      <c r="C47" s="2">
        <v>3010656</v>
      </c>
      <c r="D47" s="2">
        <v>2666</v>
      </c>
      <c r="E47" s="1" t="s">
        <v>1014</v>
      </c>
      <c r="F47" s="1" t="s">
        <v>26</v>
      </c>
      <c r="G47" s="2">
        <v>12</v>
      </c>
      <c r="H47" s="1" t="s">
        <v>276</v>
      </c>
      <c r="I47" s="2">
        <v>2</v>
      </c>
      <c r="J47" s="1" t="s">
        <v>350</v>
      </c>
      <c r="K47" s="2">
        <v>1</v>
      </c>
      <c r="L47" s="1" t="s">
        <v>269</v>
      </c>
      <c r="M47" s="2">
        <v>4</v>
      </c>
      <c r="N47" s="1" t="s">
        <v>40</v>
      </c>
      <c r="O47" s="3">
        <v>9861</v>
      </c>
      <c r="P47" s="3">
        <v>9861</v>
      </c>
    </row>
    <row r="48" spans="1:16" s="1" customFormat="1" ht="12.75" x14ac:dyDescent="0.2">
      <c r="A48" s="2">
        <v>2024</v>
      </c>
      <c r="B48" s="1" t="s">
        <v>1013</v>
      </c>
      <c r="C48" s="2">
        <v>2181</v>
      </c>
      <c r="D48" s="2">
        <v>245</v>
      </c>
      <c r="E48" s="1" t="s">
        <v>1012</v>
      </c>
      <c r="F48" s="1" t="s">
        <v>20</v>
      </c>
      <c r="G48" s="2">
        <v>1</v>
      </c>
      <c r="H48" s="1" t="s">
        <v>281</v>
      </c>
      <c r="I48" s="2">
        <v>3</v>
      </c>
      <c r="J48" s="1" t="s">
        <v>382</v>
      </c>
      <c r="K48" s="2">
        <v>1</v>
      </c>
      <c r="L48" s="1" t="s">
        <v>269</v>
      </c>
      <c r="M48" s="2">
        <v>3</v>
      </c>
      <c r="N48" s="1" t="s">
        <v>274</v>
      </c>
      <c r="O48" s="3">
        <v>38521.07</v>
      </c>
      <c r="P48" s="3">
        <v>35270.269999999997</v>
      </c>
    </row>
    <row r="49" spans="1:16" s="1" customFormat="1" ht="12.75" x14ac:dyDescent="0.2">
      <c r="A49" s="2">
        <v>2024</v>
      </c>
      <c r="B49" s="1" t="s">
        <v>1011</v>
      </c>
      <c r="C49" s="2">
        <v>5798</v>
      </c>
      <c r="D49" s="2">
        <v>222</v>
      </c>
      <c r="E49" s="1" t="s">
        <v>1010</v>
      </c>
      <c r="F49" s="1" t="s">
        <v>20</v>
      </c>
      <c r="G49" s="2">
        <v>1</v>
      </c>
      <c r="H49" s="1" t="s">
        <v>281</v>
      </c>
      <c r="I49" s="2">
        <v>3</v>
      </c>
      <c r="J49" s="1" t="s">
        <v>382</v>
      </c>
      <c r="K49" s="2">
        <v>1</v>
      </c>
      <c r="L49" s="1" t="s">
        <v>269</v>
      </c>
      <c r="M49" s="2">
        <v>1</v>
      </c>
      <c r="N49" s="1" t="s">
        <v>284</v>
      </c>
      <c r="O49" s="3">
        <v>905.59</v>
      </c>
      <c r="P49" s="3">
        <v>905.59</v>
      </c>
    </row>
    <row r="50" spans="1:16" s="1" customFormat="1" ht="12.75" x14ac:dyDescent="0.2">
      <c r="A50" s="2">
        <v>2024</v>
      </c>
      <c r="B50" s="1" t="s">
        <v>1009</v>
      </c>
      <c r="C50" s="2">
        <v>3010702</v>
      </c>
      <c r="D50" s="2">
        <v>377</v>
      </c>
      <c r="E50" s="1" t="s">
        <v>1008</v>
      </c>
      <c r="F50" s="1" t="s">
        <v>43</v>
      </c>
      <c r="G50" s="2">
        <v>15</v>
      </c>
      <c r="H50" s="1" t="s">
        <v>396</v>
      </c>
      <c r="I50" s="2">
        <v>2</v>
      </c>
      <c r="J50" s="1" t="s">
        <v>395</v>
      </c>
      <c r="K50" s="2">
        <v>1</v>
      </c>
      <c r="L50" s="1" t="s">
        <v>269</v>
      </c>
      <c r="M50" s="2">
        <v>3</v>
      </c>
      <c r="N50" s="1" t="s">
        <v>274</v>
      </c>
      <c r="O50" s="3">
        <v>500</v>
      </c>
      <c r="P50" s="3">
        <v>0</v>
      </c>
    </row>
    <row r="51" spans="1:16" s="1" customFormat="1" ht="12.75" x14ac:dyDescent="0.2">
      <c r="A51" s="2">
        <v>2024</v>
      </c>
      <c r="B51" s="1" t="s">
        <v>1007</v>
      </c>
      <c r="C51" s="2">
        <v>5757</v>
      </c>
      <c r="D51" s="2">
        <v>717</v>
      </c>
      <c r="E51" s="1" t="s">
        <v>1006</v>
      </c>
      <c r="F51" s="1" t="s">
        <v>20</v>
      </c>
      <c r="G51" s="2">
        <v>1</v>
      </c>
      <c r="H51" s="1" t="s">
        <v>281</v>
      </c>
      <c r="I51" s="2">
        <v>10</v>
      </c>
      <c r="J51" s="1" t="s">
        <v>285</v>
      </c>
      <c r="K51" s="2">
        <v>1</v>
      </c>
      <c r="L51" s="1" t="s">
        <v>269</v>
      </c>
      <c r="M51" s="2">
        <v>1</v>
      </c>
      <c r="N51" s="1" t="s">
        <v>284</v>
      </c>
      <c r="O51" s="3">
        <v>59776.87</v>
      </c>
      <c r="P51" s="3">
        <v>59776.87</v>
      </c>
    </row>
    <row r="52" spans="1:16" s="1" customFormat="1" ht="12.75" x14ac:dyDescent="0.2">
      <c r="A52" s="2">
        <v>2024</v>
      </c>
      <c r="B52" s="1" t="s">
        <v>1005</v>
      </c>
      <c r="C52" s="2">
        <v>3010872</v>
      </c>
      <c r="D52" s="2">
        <v>2</v>
      </c>
      <c r="E52" s="1" t="s">
        <v>1004</v>
      </c>
      <c r="F52" s="1" t="s">
        <v>23</v>
      </c>
      <c r="G52" s="2">
        <v>4</v>
      </c>
      <c r="H52" s="1" t="s">
        <v>315</v>
      </c>
      <c r="I52" s="2">
        <v>6</v>
      </c>
      <c r="J52" s="1" t="s">
        <v>314</v>
      </c>
      <c r="K52" s="2">
        <v>2</v>
      </c>
      <c r="L52" s="1" t="s">
        <v>319</v>
      </c>
      <c r="M52" s="2">
        <v>2</v>
      </c>
      <c r="N52" s="1" t="s">
        <v>318</v>
      </c>
      <c r="O52" s="3">
        <v>690114.75</v>
      </c>
      <c r="P52" s="3">
        <v>94024.75</v>
      </c>
    </row>
    <row r="53" spans="1:16" s="1" customFormat="1" ht="12.75" x14ac:dyDescent="0.2">
      <c r="A53" s="2">
        <v>2024</v>
      </c>
      <c r="B53" s="1" t="s">
        <v>1003</v>
      </c>
      <c r="C53" s="2">
        <v>1737</v>
      </c>
      <c r="D53" s="2">
        <v>235</v>
      </c>
      <c r="E53" s="1" t="s">
        <v>1002</v>
      </c>
      <c r="F53" s="1" t="s">
        <v>20</v>
      </c>
      <c r="G53" s="2">
        <v>1</v>
      </c>
      <c r="H53" s="1" t="s">
        <v>281</v>
      </c>
      <c r="I53" s="2">
        <v>3</v>
      </c>
      <c r="J53" s="1" t="s">
        <v>382</v>
      </c>
      <c r="K53" s="2">
        <v>1</v>
      </c>
      <c r="L53" s="1" t="s">
        <v>269</v>
      </c>
      <c r="M53" s="2">
        <v>1</v>
      </c>
      <c r="N53" s="1" t="s">
        <v>284</v>
      </c>
      <c r="O53" s="3">
        <v>31229.93</v>
      </c>
      <c r="P53" s="3">
        <v>31229.93</v>
      </c>
    </row>
    <row r="54" spans="1:16" s="1" customFormat="1" ht="12.75" x14ac:dyDescent="0.2">
      <c r="A54" s="2">
        <v>2024</v>
      </c>
      <c r="B54" s="1" t="s">
        <v>1001</v>
      </c>
      <c r="C54" s="2">
        <v>2087</v>
      </c>
      <c r="D54" s="2">
        <v>1200</v>
      </c>
      <c r="E54" s="1" t="s">
        <v>1000</v>
      </c>
      <c r="F54" s="1" t="s">
        <v>13</v>
      </c>
      <c r="G54" s="2">
        <v>4</v>
      </c>
      <c r="H54" s="1" t="s">
        <v>315</v>
      </c>
      <c r="I54" s="2">
        <v>6</v>
      </c>
      <c r="J54" s="1" t="s">
        <v>314</v>
      </c>
      <c r="K54" s="2">
        <v>1</v>
      </c>
      <c r="L54" s="1" t="s">
        <v>269</v>
      </c>
      <c r="M54" s="2">
        <v>4</v>
      </c>
      <c r="N54" s="1" t="s">
        <v>40</v>
      </c>
      <c r="O54" s="3">
        <v>5000</v>
      </c>
      <c r="P54" s="3">
        <v>5000</v>
      </c>
    </row>
    <row r="55" spans="1:16" s="1" customFormat="1" ht="12.75" x14ac:dyDescent="0.2">
      <c r="A55" s="2">
        <v>2024</v>
      </c>
      <c r="B55" s="1" t="s">
        <v>999</v>
      </c>
      <c r="C55" s="2">
        <v>3010760</v>
      </c>
      <c r="D55" s="2">
        <v>1</v>
      </c>
      <c r="E55" s="1" t="s">
        <v>998</v>
      </c>
      <c r="F55" s="1" t="s">
        <v>20</v>
      </c>
      <c r="G55" s="2">
        <v>20</v>
      </c>
      <c r="H55" s="1" t="s">
        <v>415</v>
      </c>
      <c r="I55" s="2">
        <v>2</v>
      </c>
      <c r="J55" s="1" t="s">
        <v>997</v>
      </c>
      <c r="K55" s="2">
        <v>1</v>
      </c>
      <c r="L55" s="1" t="s">
        <v>269</v>
      </c>
      <c r="M55" s="2">
        <v>10</v>
      </c>
      <c r="N55" s="1" t="s">
        <v>279</v>
      </c>
      <c r="O55" s="3">
        <v>130637.64</v>
      </c>
      <c r="P55" s="3">
        <v>0</v>
      </c>
    </row>
    <row r="56" spans="1:16" s="1" customFormat="1" ht="12.75" x14ac:dyDescent="0.2">
      <c r="A56" s="2">
        <v>2024</v>
      </c>
      <c r="B56" s="1" t="s">
        <v>996</v>
      </c>
      <c r="C56" s="2">
        <v>2182</v>
      </c>
      <c r="D56" s="2">
        <v>411</v>
      </c>
      <c r="E56" s="1" t="s">
        <v>995</v>
      </c>
      <c r="F56" s="1" t="s">
        <v>43</v>
      </c>
      <c r="G56" s="2">
        <v>1</v>
      </c>
      <c r="H56" s="1" t="s">
        <v>281</v>
      </c>
      <c r="I56" s="2">
        <v>4</v>
      </c>
      <c r="J56" s="1" t="s">
        <v>539</v>
      </c>
      <c r="K56" s="2">
        <v>1</v>
      </c>
      <c r="L56" s="1" t="s">
        <v>269</v>
      </c>
      <c r="M56" s="2">
        <v>9</v>
      </c>
      <c r="N56" s="1" t="s">
        <v>478</v>
      </c>
      <c r="O56" s="3">
        <v>22709.7</v>
      </c>
      <c r="P56" s="3">
        <v>19986.349999999999</v>
      </c>
    </row>
    <row r="57" spans="1:16" s="1" customFormat="1" ht="12.75" x14ac:dyDescent="0.2">
      <c r="A57" s="2">
        <v>2024</v>
      </c>
      <c r="B57" s="1" t="s">
        <v>994</v>
      </c>
      <c r="C57" s="2">
        <v>2128</v>
      </c>
      <c r="D57" s="2">
        <v>1760</v>
      </c>
      <c r="E57" s="1" t="s">
        <v>993</v>
      </c>
      <c r="F57" s="1" t="s">
        <v>9</v>
      </c>
      <c r="G57" s="2">
        <v>10</v>
      </c>
      <c r="H57" s="1" t="s">
        <v>292</v>
      </c>
      <c r="I57" s="2">
        <v>5</v>
      </c>
      <c r="J57" s="1" t="s">
        <v>291</v>
      </c>
      <c r="K57" s="2">
        <v>1</v>
      </c>
      <c r="L57" s="1" t="s">
        <v>269</v>
      </c>
      <c r="M57" s="2">
        <v>3</v>
      </c>
      <c r="N57" s="1" t="s">
        <v>274</v>
      </c>
      <c r="O57" s="3">
        <v>1000</v>
      </c>
      <c r="P57" s="3">
        <v>0</v>
      </c>
    </row>
    <row r="58" spans="1:16" s="1" customFormat="1" ht="12.75" x14ac:dyDescent="0.2">
      <c r="A58" s="2">
        <v>2024</v>
      </c>
      <c r="B58" s="1" t="s">
        <v>992</v>
      </c>
      <c r="C58" s="2">
        <v>3393</v>
      </c>
      <c r="D58" s="2">
        <v>1124</v>
      </c>
      <c r="E58" s="1" t="s">
        <v>991</v>
      </c>
      <c r="F58" s="1" t="s">
        <v>23</v>
      </c>
      <c r="G58" s="2">
        <v>4</v>
      </c>
      <c r="H58" s="1" t="s">
        <v>315</v>
      </c>
      <c r="I58" s="2">
        <v>2</v>
      </c>
      <c r="J58" s="1" t="s">
        <v>388</v>
      </c>
      <c r="K58" s="2">
        <v>1</v>
      </c>
      <c r="L58" s="1" t="s">
        <v>269</v>
      </c>
      <c r="M58" s="2">
        <v>3</v>
      </c>
      <c r="N58" s="1" t="s">
        <v>274</v>
      </c>
      <c r="O58" s="3">
        <v>4500</v>
      </c>
      <c r="P58" s="3">
        <v>4288</v>
      </c>
    </row>
    <row r="59" spans="1:16" s="1" customFormat="1" ht="12.75" x14ac:dyDescent="0.2">
      <c r="A59" s="2">
        <v>2024</v>
      </c>
      <c r="B59" s="1" t="s">
        <v>990</v>
      </c>
      <c r="C59" s="2">
        <v>2139</v>
      </c>
      <c r="D59" s="2">
        <v>1910</v>
      </c>
      <c r="E59" s="1" t="s">
        <v>989</v>
      </c>
      <c r="F59" s="1" t="s">
        <v>23</v>
      </c>
      <c r="G59" s="2">
        <v>8</v>
      </c>
      <c r="H59" s="1" t="s">
        <v>338</v>
      </c>
      <c r="I59" s="2">
        <v>1</v>
      </c>
      <c r="J59" s="1" t="s">
        <v>337</v>
      </c>
      <c r="K59" s="2">
        <v>1</v>
      </c>
      <c r="L59" s="1" t="s">
        <v>269</v>
      </c>
      <c r="M59" s="2">
        <v>3</v>
      </c>
      <c r="N59" s="1" t="s">
        <v>274</v>
      </c>
      <c r="O59" s="3">
        <v>10000</v>
      </c>
      <c r="P59" s="3">
        <v>7818.16</v>
      </c>
    </row>
    <row r="60" spans="1:16" s="1" customFormat="1" ht="12.75" x14ac:dyDescent="0.2">
      <c r="A60" s="2">
        <v>2024</v>
      </c>
      <c r="B60" s="1" t="s">
        <v>988</v>
      </c>
      <c r="C60" s="2">
        <v>2091</v>
      </c>
      <c r="D60" s="2">
        <v>1230</v>
      </c>
      <c r="E60" s="1" t="s">
        <v>945</v>
      </c>
      <c r="F60" s="1" t="s">
        <v>20</v>
      </c>
      <c r="G60" s="2">
        <v>5</v>
      </c>
      <c r="H60" s="1" t="s">
        <v>299</v>
      </c>
      <c r="I60" s="2">
        <v>2</v>
      </c>
      <c r="J60" s="1" t="s">
        <v>298</v>
      </c>
      <c r="K60" s="2">
        <v>1</v>
      </c>
      <c r="L60" s="1" t="s">
        <v>269</v>
      </c>
      <c r="M60" s="2">
        <v>1</v>
      </c>
      <c r="N60" s="1" t="s">
        <v>284</v>
      </c>
      <c r="O60" s="3">
        <v>5901.13</v>
      </c>
      <c r="P60" s="3">
        <v>5901.13</v>
      </c>
    </row>
    <row r="61" spans="1:16" s="1" customFormat="1" ht="12.75" x14ac:dyDescent="0.2">
      <c r="A61" s="2">
        <v>2024</v>
      </c>
      <c r="B61" s="1" t="s">
        <v>987</v>
      </c>
      <c r="C61" s="2">
        <v>3010916</v>
      </c>
      <c r="D61" s="2">
        <v>931</v>
      </c>
      <c r="E61" s="1" t="s">
        <v>986</v>
      </c>
      <c r="F61" s="1" t="s">
        <v>20</v>
      </c>
      <c r="G61" s="2">
        <v>3</v>
      </c>
      <c r="H61" s="1" t="s">
        <v>347</v>
      </c>
      <c r="I61" s="2">
        <v>1</v>
      </c>
      <c r="J61" s="1" t="s">
        <v>346</v>
      </c>
      <c r="K61" s="2">
        <v>1</v>
      </c>
      <c r="L61" s="1" t="s">
        <v>269</v>
      </c>
      <c r="M61" s="2">
        <v>1</v>
      </c>
      <c r="N61" s="1" t="s">
        <v>284</v>
      </c>
      <c r="O61" s="3">
        <v>1000</v>
      </c>
      <c r="P61" s="3">
        <v>0</v>
      </c>
    </row>
    <row r="62" spans="1:16" s="1" customFormat="1" ht="12.75" x14ac:dyDescent="0.2">
      <c r="A62" s="2">
        <v>2024</v>
      </c>
      <c r="B62" s="1" t="s">
        <v>985</v>
      </c>
      <c r="C62" s="2">
        <v>2119</v>
      </c>
      <c r="D62" s="2">
        <v>1460</v>
      </c>
      <c r="E62" s="1" t="s">
        <v>984</v>
      </c>
      <c r="F62" s="1" t="s">
        <v>13</v>
      </c>
      <c r="G62" s="2">
        <v>6</v>
      </c>
      <c r="H62" s="1" t="s">
        <v>321</v>
      </c>
      <c r="I62" s="2">
        <v>1</v>
      </c>
      <c r="J62" s="1" t="s">
        <v>320</v>
      </c>
      <c r="K62" s="2">
        <v>1</v>
      </c>
      <c r="L62" s="1" t="s">
        <v>269</v>
      </c>
      <c r="M62" s="2">
        <v>10</v>
      </c>
      <c r="N62" s="1" t="s">
        <v>279</v>
      </c>
      <c r="O62" s="3">
        <v>15000</v>
      </c>
      <c r="P62" s="3">
        <v>14966.24</v>
      </c>
    </row>
    <row r="63" spans="1:16" s="1" customFormat="1" ht="12.75" x14ac:dyDescent="0.2">
      <c r="A63" s="2">
        <v>2024</v>
      </c>
      <c r="B63" s="1" t="s">
        <v>983</v>
      </c>
      <c r="C63" s="2">
        <v>3010894</v>
      </c>
      <c r="D63" s="2">
        <v>6031</v>
      </c>
      <c r="E63" s="1" t="s">
        <v>982</v>
      </c>
      <c r="F63" s="1" t="s">
        <v>23</v>
      </c>
      <c r="G63" s="2">
        <v>10</v>
      </c>
      <c r="H63" s="1" t="s">
        <v>292</v>
      </c>
      <c r="I63" s="2">
        <v>5</v>
      </c>
      <c r="J63" s="1" t="s">
        <v>291</v>
      </c>
      <c r="K63" s="2">
        <v>2</v>
      </c>
      <c r="L63" s="1" t="s">
        <v>319</v>
      </c>
      <c r="M63" s="2">
        <v>2</v>
      </c>
      <c r="N63" s="1" t="s">
        <v>318</v>
      </c>
      <c r="O63" s="3">
        <v>0</v>
      </c>
      <c r="P63" s="3">
        <v>0</v>
      </c>
    </row>
    <row r="64" spans="1:16" s="1" customFormat="1" ht="12.75" x14ac:dyDescent="0.2">
      <c r="A64" s="2">
        <v>2024</v>
      </c>
      <c r="B64" s="1" t="s">
        <v>981</v>
      </c>
      <c r="C64" s="2">
        <v>4489</v>
      </c>
      <c r="D64" s="2">
        <v>1261</v>
      </c>
      <c r="E64" s="1" t="s">
        <v>980</v>
      </c>
      <c r="F64" s="1" t="s">
        <v>20</v>
      </c>
      <c r="G64" s="2">
        <v>5</v>
      </c>
      <c r="H64" s="1" t="s">
        <v>299</v>
      </c>
      <c r="I64" s="2">
        <v>2</v>
      </c>
      <c r="J64" s="1" t="s">
        <v>298</v>
      </c>
      <c r="K64" s="2">
        <v>1</v>
      </c>
      <c r="L64" s="1" t="s">
        <v>269</v>
      </c>
      <c r="M64" s="2">
        <v>2</v>
      </c>
      <c r="N64" s="1" t="s">
        <v>302</v>
      </c>
      <c r="O64" s="3">
        <v>0</v>
      </c>
      <c r="P64" s="3">
        <v>0</v>
      </c>
    </row>
    <row r="65" spans="1:16" s="1" customFormat="1" ht="12.75" x14ac:dyDescent="0.2">
      <c r="A65" s="2">
        <v>2024</v>
      </c>
      <c r="B65" s="1" t="s">
        <v>979</v>
      </c>
      <c r="C65" s="2">
        <v>3010745</v>
      </c>
      <c r="D65" s="2">
        <v>2501</v>
      </c>
      <c r="E65" s="1" t="s">
        <v>978</v>
      </c>
      <c r="F65" s="1" t="s">
        <v>26</v>
      </c>
      <c r="G65" s="2">
        <v>12</v>
      </c>
      <c r="H65" s="1" t="s">
        <v>276</v>
      </c>
      <c r="I65" s="2">
        <v>7</v>
      </c>
      <c r="J65" s="1" t="s">
        <v>275</v>
      </c>
      <c r="K65" s="2">
        <v>1</v>
      </c>
      <c r="L65" s="1" t="s">
        <v>269</v>
      </c>
      <c r="M65" s="2">
        <v>3</v>
      </c>
      <c r="N65" s="1" t="s">
        <v>274</v>
      </c>
      <c r="O65" s="3">
        <v>1000</v>
      </c>
      <c r="P65" s="3">
        <v>87</v>
      </c>
    </row>
    <row r="66" spans="1:16" s="1" customFormat="1" ht="12.75" x14ac:dyDescent="0.2">
      <c r="A66" s="2">
        <v>2024</v>
      </c>
      <c r="B66" s="1" t="s">
        <v>977</v>
      </c>
      <c r="C66" s="2">
        <v>2076</v>
      </c>
      <c r="D66" s="2">
        <v>1175</v>
      </c>
      <c r="E66" s="1" t="s">
        <v>976</v>
      </c>
      <c r="F66" s="1" t="s">
        <v>13</v>
      </c>
      <c r="G66" s="2">
        <v>4</v>
      </c>
      <c r="H66" s="1" t="s">
        <v>315</v>
      </c>
      <c r="I66" s="2">
        <v>2</v>
      </c>
      <c r="J66" s="1" t="s">
        <v>388</v>
      </c>
      <c r="K66" s="2">
        <v>1</v>
      </c>
      <c r="L66" s="1" t="s">
        <v>269</v>
      </c>
      <c r="M66" s="2">
        <v>3</v>
      </c>
      <c r="N66" s="1" t="s">
        <v>274</v>
      </c>
      <c r="O66" s="3">
        <v>11000</v>
      </c>
      <c r="P66" s="3">
        <v>9691.83</v>
      </c>
    </row>
    <row r="67" spans="1:16" s="1" customFormat="1" ht="12.75" x14ac:dyDescent="0.2">
      <c r="A67" s="2">
        <v>2024</v>
      </c>
      <c r="B67" s="1" t="s">
        <v>975</v>
      </c>
      <c r="C67" s="2">
        <v>4543</v>
      </c>
      <c r="D67" s="2">
        <v>1242</v>
      </c>
      <c r="E67" s="1" t="s">
        <v>974</v>
      </c>
      <c r="F67" s="1" t="s">
        <v>13</v>
      </c>
      <c r="G67" s="2">
        <v>5</v>
      </c>
      <c r="H67" s="1" t="s">
        <v>299</v>
      </c>
      <c r="I67" s="2">
        <v>2</v>
      </c>
      <c r="J67" s="1" t="s">
        <v>298</v>
      </c>
      <c r="K67" s="2">
        <v>1</v>
      </c>
      <c r="L67" s="1" t="s">
        <v>269</v>
      </c>
      <c r="M67" s="2">
        <v>3</v>
      </c>
      <c r="N67" s="1" t="s">
        <v>274</v>
      </c>
      <c r="O67" s="3">
        <v>5000</v>
      </c>
      <c r="P67" s="3">
        <v>3832.55</v>
      </c>
    </row>
    <row r="68" spans="1:16" s="1" customFormat="1" ht="12.75" x14ac:dyDescent="0.2">
      <c r="A68" s="2">
        <v>2024</v>
      </c>
      <c r="B68" s="1" t="s">
        <v>973</v>
      </c>
      <c r="C68" s="2">
        <v>3010768</v>
      </c>
      <c r="D68" s="2">
        <v>5244</v>
      </c>
      <c r="E68" s="1" t="s">
        <v>972</v>
      </c>
      <c r="F68" s="1" t="s">
        <v>23</v>
      </c>
      <c r="G68" s="2">
        <v>4</v>
      </c>
      <c r="H68" s="1" t="s">
        <v>315</v>
      </c>
      <c r="I68" s="2">
        <v>2</v>
      </c>
      <c r="J68" s="1" t="s">
        <v>388</v>
      </c>
      <c r="K68" s="2">
        <v>2</v>
      </c>
      <c r="L68" s="1" t="s">
        <v>319</v>
      </c>
      <c r="M68" s="2">
        <v>2</v>
      </c>
      <c r="N68" s="1" t="s">
        <v>318</v>
      </c>
      <c r="O68" s="3">
        <v>0</v>
      </c>
      <c r="P68" s="3">
        <v>0</v>
      </c>
    </row>
    <row r="69" spans="1:16" s="1" customFormat="1" ht="12.75" x14ac:dyDescent="0.2">
      <c r="A69" s="2">
        <v>2024</v>
      </c>
      <c r="B69" s="1" t="s">
        <v>971</v>
      </c>
      <c r="C69" s="2">
        <v>2061</v>
      </c>
      <c r="D69" s="2">
        <v>6830</v>
      </c>
      <c r="E69" s="1" t="s">
        <v>970</v>
      </c>
      <c r="F69" s="1" t="s">
        <v>23</v>
      </c>
      <c r="G69" s="2">
        <v>12</v>
      </c>
      <c r="H69" s="1" t="s">
        <v>276</v>
      </c>
      <c r="I69" s="2">
        <v>3</v>
      </c>
      <c r="J69" s="1" t="s">
        <v>288</v>
      </c>
      <c r="K69" s="2">
        <v>2</v>
      </c>
      <c r="L69" s="1" t="s">
        <v>319</v>
      </c>
      <c r="M69" s="2">
        <v>2</v>
      </c>
      <c r="N69" s="1" t="s">
        <v>318</v>
      </c>
      <c r="O69" s="3">
        <v>0</v>
      </c>
      <c r="P69" s="3">
        <v>0</v>
      </c>
    </row>
    <row r="70" spans="1:16" s="1" customFormat="1" ht="12.75" x14ac:dyDescent="0.2">
      <c r="A70" s="2">
        <v>2024</v>
      </c>
      <c r="B70" s="1" t="s">
        <v>969</v>
      </c>
      <c r="C70" s="2">
        <v>3010716</v>
      </c>
      <c r="D70" s="2">
        <v>1357</v>
      </c>
      <c r="E70" s="1" t="s">
        <v>968</v>
      </c>
      <c r="F70" s="1" t="s">
        <v>13</v>
      </c>
      <c r="G70" s="2">
        <v>5</v>
      </c>
      <c r="H70" s="1" t="s">
        <v>299</v>
      </c>
      <c r="I70" s="2">
        <v>2</v>
      </c>
      <c r="J70" s="1" t="s">
        <v>298</v>
      </c>
      <c r="K70" s="2">
        <v>1</v>
      </c>
      <c r="L70" s="1" t="s">
        <v>269</v>
      </c>
      <c r="M70" s="2">
        <v>4</v>
      </c>
      <c r="N70" s="1" t="s">
        <v>40</v>
      </c>
      <c r="O70" s="3">
        <v>2000</v>
      </c>
      <c r="P70" s="3">
        <v>0</v>
      </c>
    </row>
    <row r="71" spans="1:16" s="1" customFormat="1" ht="12.75" x14ac:dyDescent="0.2">
      <c r="A71" s="2">
        <v>2024</v>
      </c>
      <c r="B71" s="1" t="s">
        <v>967</v>
      </c>
      <c r="C71" s="2">
        <v>3010465</v>
      </c>
      <c r="D71" s="2">
        <v>7520</v>
      </c>
      <c r="E71" s="1" t="s">
        <v>966</v>
      </c>
      <c r="F71" s="1" t="s">
        <v>20</v>
      </c>
      <c r="G71" s="2">
        <v>50</v>
      </c>
      <c r="H71" s="1" t="s">
        <v>271</v>
      </c>
      <c r="I71" s="2">
        <v>2</v>
      </c>
      <c r="J71" s="1" t="s">
        <v>562</v>
      </c>
      <c r="K71" s="2">
        <v>4</v>
      </c>
      <c r="L71" s="1" t="s">
        <v>561</v>
      </c>
      <c r="M71" s="2">
        <v>1</v>
      </c>
      <c r="N71" s="1" t="s">
        <v>965</v>
      </c>
      <c r="O71" s="3">
        <v>53419.4</v>
      </c>
      <c r="P71" s="3">
        <v>53419.4</v>
      </c>
    </row>
    <row r="72" spans="1:16" s="1" customFormat="1" ht="12.75" x14ac:dyDescent="0.2">
      <c r="A72" s="2">
        <v>2024</v>
      </c>
      <c r="B72" s="1" t="s">
        <v>964</v>
      </c>
      <c r="C72" s="2">
        <v>3360</v>
      </c>
      <c r="D72" s="2">
        <v>7630</v>
      </c>
      <c r="E72" s="1" t="s">
        <v>963</v>
      </c>
      <c r="F72" s="1" t="s">
        <v>20</v>
      </c>
      <c r="G72" s="2">
        <v>99</v>
      </c>
      <c r="H72" s="1" t="s">
        <v>366</v>
      </c>
      <c r="I72" s="2">
        <v>1</v>
      </c>
      <c r="J72" s="1" t="s">
        <v>365</v>
      </c>
      <c r="K72" s="2">
        <v>7</v>
      </c>
      <c r="L72" s="1" t="s">
        <v>364</v>
      </c>
      <c r="M72" s="2">
        <v>1</v>
      </c>
      <c r="N72" s="1" t="s">
        <v>385</v>
      </c>
      <c r="O72" s="3">
        <v>10000</v>
      </c>
      <c r="P72" s="3">
        <v>8566.11</v>
      </c>
    </row>
    <row r="73" spans="1:16" s="1" customFormat="1" ht="12.75" x14ac:dyDescent="0.2">
      <c r="A73" s="2">
        <v>2024</v>
      </c>
      <c r="B73" s="1" t="s">
        <v>962</v>
      </c>
      <c r="C73" s="2">
        <v>4559</v>
      </c>
      <c r="D73" s="2">
        <v>1798</v>
      </c>
      <c r="E73" s="1" t="s">
        <v>961</v>
      </c>
      <c r="F73" s="1" t="s">
        <v>23</v>
      </c>
      <c r="G73" s="2">
        <v>10</v>
      </c>
      <c r="H73" s="1" t="s">
        <v>292</v>
      </c>
      <c r="I73" s="2">
        <v>5</v>
      </c>
      <c r="J73" s="1" t="s">
        <v>291</v>
      </c>
      <c r="K73" s="2">
        <v>1</v>
      </c>
      <c r="L73" s="1" t="s">
        <v>269</v>
      </c>
      <c r="M73" s="2">
        <v>3</v>
      </c>
      <c r="N73" s="1" t="s">
        <v>274</v>
      </c>
      <c r="O73" s="3">
        <v>13000</v>
      </c>
      <c r="P73" s="3">
        <v>9670.2800000000007</v>
      </c>
    </row>
    <row r="74" spans="1:16" s="1" customFormat="1" ht="12.75" x14ac:dyDescent="0.2">
      <c r="A74" s="2">
        <v>2024</v>
      </c>
      <c r="B74" s="1" t="s">
        <v>960</v>
      </c>
      <c r="C74" s="2">
        <v>3010648</v>
      </c>
      <c r="D74" s="2">
        <v>962</v>
      </c>
      <c r="E74" s="1" t="s">
        <v>959</v>
      </c>
      <c r="F74" s="1" t="s">
        <v>37</v>
      </c>
      <c r="G74" s="2">
        <v>3</v>
      </c>
      <c r="H74" s="1" t="s">
        <v>347</v>
      </c>
      <c r="I74" s="2">
        <v>1</v>
      </c>
      <c r="J74" s="1" t="s">
        <v>346</v>
      </c>
      <c r="K74" s="2">
        <v>1</v>
      </c>
      <c r="L74" s="1" t="s">
        <v>269</v>
      </c>
      <c r="M74" s="2">
        <v>4</v>
      </c>
      <c r="N74" s="1" t="s">
        <v>40</v>
      </c>
      <c r="O74" s="3">
        <v>3000</v>
      </c>
      <c r="P74" s="3">
        <v>3000</v>
      </c>
    </row>
    <row r="75" spans="1:16" s="1" customFormat="1" ht="12.75" x14ac:dyDescent="0.2">
      <c r="A75" s="2">
        <v>2024</v>
      </c>
      <c r="B75" s="1" t="s">
        <v>958</v>
      </c>
      <c r="C75" s="2">
        <v>1933</v>
      </c>
      <c r="D75" s="2">
        <v>180</v>
      </c>
      <c r="E75" s="1" t="s">
        <v>957</v>
      </c>
      <c r="F75" s="1" t="s">
        <v>94</v>
      </c>
      <c r="G75" s="2">
        <v>1</v>
      </c>
      <c r="H75" s="1" t="s">
        <v>281</v>
      </c>
      <c r="I75" s="2">
        <v>2</v>
      </c>
      <c r="J75" s="1" t="s">
        <v>326</v>
      </c>
      <c r="K75" s="2">
        <v>1</v>
      </c>
      <c r="L75" s="1" t="s">
        <v>269</v>
      </c>
      <c r="M75" s="2">
        <v>3</v>
      </c>
      <c r="N75" s="1" t="s">
        <v>274</v>
      </c>
      <c r="O75" s="3">
        <v>2000</v>
      </c>
      <c r="P75" s="3">
        <v>1530</v>
      </c>
    </row>
    <row r="76" spans="1:16" s="1" customFormat="1" ht="12.75" x14ac:dyDescent="0.2">
      <c r="A76" s="2">
        <v>2024</v>
      </c>
      <c r="B76" s="1" t="s">
        <v>956</v>
      </c>
      <c r="C76" s="2">
        <v>3010522</v>
      </c>
      <c r="D76" s="2">
        <v>757</v>
      </c>
      <c r="E76" s="1" t="s">
        <v>955</v>
      </c>
      <c r="F76" s="1" t="s">
        <v>20</v>
      </c>
      <c r="G76" s="2">
        <v>1</v>
      </c>
      <c r="H76" s="1" t="s">
        <v>281</v>
      </c>
      <c r="I76" s="2">
        <v>11</v>
      </c>
      <c r="J76" s="1" t="s">
        <v>280</v>
      </c>
      <c r="K76" s="2">
        <v>1</v>
      </c>
      <c r="L76" s="1" t="s">
        <v>269</v>
      </c>
      <c r="M76" s="2">
        <v>3</v>
      </c>
      <c r="N76" s="1" t="s">
        <v>274</v>
      </c>
      <c r="O76" s="3">
        <v>3500</v>
      </c>
      <c r="P76" s="3">
        <v>3500</v>
      </c>
    </row>
    <row r="77" spans="1:16" s="1" customFormat="1" ht="12.75" x14ac:dyDescent="0.2">
      <c r="A77" s="2">
        <v>2024</v>
      </c>
      <c r="B77" s="1" t="s">
        <v>954</v>
      </c>
      <c r="C77" s="2">
        <v>2031</v>
      </c>
      <c r="D77" s="2">
        <v>1010</v>
      </c>
      <c r="E77" s="1" t="s">
        <v>953</v>
      </c>
      <c r="F77" s="1" t="s">
        <v>13</v>
      </c>
      <c r="G77" s="2">
        <v>4</v>
      </c>
      <c r="H77" s="1" t="s">
        <v>315</v>
      </c>
      <c r="I77" s="2">
        <v>1</v>
      </c>
      <c r="J77" s="1" t="s">
        <v>551</v>
      </c>
      <c r="K77" s="2">
        <v>1</v>
      </c>
      <c r="L77" s="1" t="s">
        <v>269</v>
      </c>
      <c r="M77" s="2">
        <v>4</v>
      </c>
      <c r="N77" s="1" t="s">
        <v>40</v>
      </c>
      <c r="O77" s="3">
        <v>105000</v>
      </c>
      <c r="P77" s="3">
        <v>105000</v>
      </c>
    </row>
    <row r="78" spans="1:16" s="1" customFormat="1" ht="12.75" x14ac:dyDescent="0.2">
      <c r="A78" s="2">
        <v>2024</v>
      </c>
      <c r="B78" s="1" t="s">
        <v>952</v>
      </c>
      <c r="C78" s="2">
        <v>1957</v>
      </c>
      <c r="D78" s="2">
        <v>520</v>
      </c>
      <c r="E78" s="1" t="s">
        <v>951</v>
      </c>
      <c r="F78" s="1" t="s">
        <v>20</v>
      </c>
      <c r="G78" s="2">
        <v>1</v>
      </c>
      <c r="H78" s="1" t="s">
        <v>281</v>
      </c>
      <c r="I78" s="2">
        <v>6</v>
      </c>
      <c r="J78" s="1" t="s">
        <v>306</v>
      </c>
      <c r="K78" s="2">
        <v>1</v>
      </c>
      <c r="L78" s="1" t="s">
        <v>269</v>
      </c>
      <c r="M78" s="2">
        <v>1</v>
      </c>
      <c r="N78" s="1" t="s">
        <v>284</v>
      </c>
      <c r="O78" s="3">
        <v>36023.17</v>
      </c>
      <c r="P78" s="3">
        <v>36023.17</v>
      </c>
    </row>
    <row r="79" spans="1:16" s="1" customFormat="1" ht="12.75" x14ac:dyDescent="0.2">
      <c r="A79" s="2">
        <v>2024</v>
      </c>
      <c r="B79" s="1" t="s">
        <v>950</v>
      </c>
      <c r="C79" s="2">
        <v>3010829</v>
      </c>
      <c r="D79" s="2">
        <v>761</v>
      </c>
      <c r="E79" s="1" t="s">
        <v>949</v>
      </c>
      <c r="F79" s="1" t="s">
        <v>20</v>
      </c>
      <c r="G79" s="2">
        <v>1</v>
      </c>
      <c r="H79" s="1" t="s">
        <v>281</v>
      </c>
      <c r="I79" s="2">
        <v>10</v>
      </c>
      <c r="J79" s="1" t="s">
        <v>285</v>
      </c>
      <c r="K79" s="2">
        <v>1</v>
      </c>
      <c r="L79" s="1" t="s">
        <v>269</v>
      </c>
      <c r="M79" s="2">
        <v>1</v>
      </c>
      <c r="N79" s="1" t="s">
        <v>284</v>
      </c>
      <c r="O79" s="3">
        <v>18294.16</v>
      </c>
      <c r="P79" s="3">
        <v>18294.16</v>
      </c>
    </row>
    <row r="80" spans="1:16" s="1" customFormat="1" ht="12.75" x14ac:dyDescent="0.2">
      <c r="A80" s="2">
        <v>2024</v>
      </c>
      <c r="B80" s="1" t="s">
        <v>948</v>
      </c>
      <c r="C80" s="2">
        <v>2034</v>
      </c>
      <c r="D80" s="2">
        <v>6050</v>
      </c>
      <c r="E80" s="1" t="s">
        <v>947</v>
      </c>
      <c r="F80" s="1" t="s">
        <v>23</v>
      </c>
      <c r="G80" s="2">
        <v>8</v>
      </c>
      <c r="H80" s="1" t="s">
        <v>338</v>
      </c>
      <c r="I80" s="2">
        <v>1</v>
      </c>
      <c r="J80" s="1" t="s">
        <v>337</v>
      </c>
      <c r="K80" s="2">
        <v>2</v>
      </c>
      <c r="L80" s="1" t="s">
        <v>319</v>
      </c>
      <c r="M80" s="2">
        <v>5</v>
      </c>
      <c r="N80" s="1" t="s">
        <v>341</v>
      </c>
      <c r="O80" s="3">
        <v>28000</v>
      </c>
      <c r="P80" s="3">
        <v>0</v>
      </c>
    </row>
    <row r="81" spans="1:16" s="1" customFormat="1" ht="12.75" x14ac:dyDescent="0.2">
      <c r="A81" s="2">
        <v>2024</v>
      </c>
      <c r="B81" s="1" t="s">
        <v>946</v>
      </c>
      <c r="C81" s="2">
        <v>2014</v>
      </c>
      <c r="D81" s="2">
        <v>930</v>
      </c>
      <c r="E81" s="1" t="s">
        <v>945</v>
      </c>
      <c r="F81" s="1" t="s">
        <v>20</v>
      </c>
      <c r="G81" s="2">
        <v>3</v>
      </c>
      <c r="H81" s="1" t="s">
        <v>347</v>
      </c>
      <c r="I81" s="2">
        <v>1</v>
      </c>
      <c r="J81" s="1" t="s">
        <v>346</v>
      </c>
      <c r="K81" s="2">
        <v>1</v>
      </c>
      <c r="L81" s="1" t="s">
        <v>269</v>
      </c>
      <c r="M81" s="2">
        <v>1</v>
      </c>
      <c r="N81" s="1" t="s">
        <v>284</v>
      </c>
      <c r="O81" s="3">
        <v>43064.13</v>
      </c>
      <c r="P81" s="3">
        <v>43064.13</v>
      </c>
    </row>
    <row r="82" spans="1:16" s="1" customFormat="1" ht="12.75" x14ac:dyDescent="0.2">
      <c r="A82" s="2">
        <v>2024</v>
      </c>
      <c r="B82" s="1" t="s">
        <v>944</v>
      </c>
      <c r="C82" s="2">
        <v>1960</v>
      </c>
      <c r="D82" s="2">
        <v>550</v>
      </c>
      <c r="E82" s="1" t="s">
        <v>943</v>
      </c>
      <c r="F82" s="1" t="s">
        <v>23</v>
      </c>
      <c r="G82" s="2">
        <v>1</v>
      </c>
      <c r="H82" s="1" t="s">
        <v>281</v>
      </c>
      <c r="I82" s="2">
        <v>6</v>
      </c>
      <c r="J82" s="1" t="s">
        <v>306</v>
      </c>
      <c r="K82" s="2">
        <v>1</v>
      </c>
      <c r="L82" s="1" t="s">
        <v>269</v>
      </c>
      <c r="M82" s="2">
        <v>3</v>
      </c>
      <c r="N82" s="1" t="s">
        <v>274</v>
      </c>
      <c r="O82" s="3">
        <v>6300</v>
      </c>
      <c r="P82" s="3">
        <v>1281</v>
      </c>
    </row>
    <row r="83" spans="1:16" s="1" customFormat="1" ht="12.75" x14ac:dyDescent="0.2">
      <c r="A83" s="2">
        <v>2024</v>
      </c>
      <c r="B83" s="1" t="s">
        <v>942</v>
      </c>
      <c r="C83" s="2">
        <v>2131</v>
      </c>
      <c r="D83" s="2">
        <v>1780</v>
      </c>
      <c r="E83" s="1" t="s">
        <v>941</v>
      </c>
      <c r="F83" s="1" t="s">
        <v>23</v>
      </c>
      <c r="G83" s="2">
        <v>8</v>
      </c>
      <c r="H83" s="1" t="s">
        <v>338</v>
      </c>
      <c r="I83" s="2">
        <v>2</v>
      </c>
      <c r="J83" s="1" t="s">
        <v>686</v>
      </c>
      <c r="K83" s="2">
        <v>1</v>
      </c>
      <c r="L83" s="1" t="s">
        <v>269</v>
      </c>
      <c r="M83" s="2">
        <v>3</v>
      </c>
      <c r="N83" s="1" t="s">
        <v>274</v>
      </c>
      <c r="O83" s="3">
        <v>16000</v>
      </c>
      <c r="P83" s="3">
        <v>16000</v>
      </c>
    </row>
    <row r="84" spans="1:16" s="1" customFormat="1" ht="12.75" x14ac:dyDescent="0.2">
      <c r="A84" s="2">
        <v>2024</v>
      </c>
      <c r="B84" s="1" t="s">
        <v>940</v>
      </c>
      <c r="C84" s="2">
        <v>2032</v>
      </c>
      <c r="D84" s="2">
        <v>6040</v>
      </c>
      <c r="E84" s="1" t="s">
        <v>939</v>
      </c>
      <c r="F84" s="1" t="s">
        <v>91</v>
      </c>
      <c r="G84" s="2">
        <v>8</v>
      </c>
      <c r="H84" s="1" t="s">
        <v>338</v>
      </c>
      <c r="I84" s="2">
        <v>1</v>
      </c>
      <c r="J84" s="1" t="s">
        <v>337</v>
      </c>
      <c r="K84" s="2">
        <v>2</v>
      </c>
      <c r="L84" s="1" t="s">
        <v>319</v>
      </c>
      <c r="M84" s="2">
        <v>3</v>
      </c>
      <c r="N84" s="1" t="s">
        <v>336</v>
      </c>
      <c r="O84" s="3">
        <v>6876.31</v>
      </c>
      <c r="P84" s="3">
        <v>2358.6999999999998</v>
      </c>
    </row>
    <row r="85" spans="1:16" s="1" customFormat="1" ht="12.75" x14ac:dyDescent="0.2">
      <c r="A85" s="2">
        <v>2024</v>
      </c>
      <c r="B85" s="1" t="s">
        <v>938</v>
      </c>
      <c r="C85" s="2">
        <v>3010838</v>
      </c>
      <c r="D85" s="2">
        <v>6564</v>
      </c>
      <c r="E85" s="1" t="s">
        <v>937</v>
      </c>
      <c r="F85" s="1" t="s">
        <v>23</v>
      </c>
      <c r="G85" s="2">
        <v>9</v>
      </c>
      <c r="H85" s="1" t="s">
        <v>411</v>
      </c>
      <c r="I85" s="2">
        <v>6</v>
      </c>
      <c r="J85" s="1" t="s">
        <v>598</v>
      </c>
      <c r="K85" s="2">
        <v>2</v>
      </c>
      <c r="L85" s="1" t="s">
        <v>319</v>
      </c>
      <c r="M85" s="2">
        <v>2</v>
      </c>
      <c r="N85" s="1" t="s">
        <v>318</v>
      </c>
      <c r="O85" s="3">
        <v>0</v>
      </c>
      <c r="P85" s="3">
        <v>0</v>
      </c>
    </row>
    <row r="86" spans="1:16" s="1" customFormat="1" ht="12.75" x14ac:dyDescent="0.2">
      <c r="A86" s="2">
        <v>2024</v>
      </c>
      <c r="B86" s="1" t="s">
        <v>936</v>
      </c>
      <c r="C86" s="2">
        <v>3010510</v>
      </c>
      <c r="D86" s="2">
        <v>714</v>
      </c>
      <c r="E86" s="1" t="s">
        <v>935</v>
      </c>
      <c r="F86" s="1" t="s">
        <v>20</v>
      </c>
      <c r="G86" s="2">
        <v>1</v>
      </c>
      <c r="H86" s="1" t="s">
        <v>281</v>
      </c>
      <c r="I86" s="2">
        <v>11</v>
      </c>
      <c r="J86" s="1" t="s">
        <v>280</v>
      </c>
      <c r="K86" s="2">
        <v>1</v>
      </c>
      <c r="L86" s="1" t="s">
        <v>269</v>
      </c>
      <c r="M86" s="2">
        <v>1</v>
      </c>
      <c r="N86" s="1" t="s">
        <v>284</v>
      </c>
      <c r="O86" s="3">
        <v>19725</v>
      </c>
      <c r="P86" s="3">
        <v>19725</v>
      </c>
    </row>
    <row r="87" spans="1:16" s="1" customFormat="1" ht="12.75" x14ac:dyDescent="0.2">
      <c r="A87" s="2">
        <v>2024</v>
      </c>
      <c r="B87" s="1" t="s">
        <v>934</v>
      </c>
      <c r="C87" s="2">
        <v>5841</v>
      </c>
      <c r="D87" s="2">
        <v>1136</v>
      </c>
      <c r="E87" s="1" t="s">
        <v>933</v>
      </c>
      <c r="F87" s="1" t="s">
        <v>13</v>
      </c>
      <c r="G87" s="2">
        <v>4</v>
      </c>
      <c r="H87" s="1" t="s">
        <v>315</v>
      </c>
      <c r="I87" s="2">
        <v>2</v>
      </c>
      <c r="J87" s="1" t="s">
        <v>388</v>
      </c>
      <c r="K87" s="2">
        <v>1</v>
      </c>
      <c r="L87" s="1" t="s">
        <v>269</v>
      </c>
      <c r="M87" s="2">
        <v>4</v>
      </c>
      <c r="N87" s="1" t="s">
        <v>40</v>
      </c>
      <c r="O87" s="3">
        <v>1000</v>
      </c>
      <c r="P87" s="3">
        <v>1000</v>
      </c>
    </row>
    <row r="88" spans="1:16" s="1" customFormat="1" ht="12.75" x14ac:dyDescent="0.2">
      <c r="A88" s="2">
        <v>2024</v>
      </c>
      <c r="B88" s="1" t="s">
        <v>932</v>
      </c>
      <c r="C88" s="2">
        <v>5878</v>
      </c>
      <c r="D88" s="2">
        <v>2130</v>
      </c>
      <c r="E88" s="1" t="s">
        <v>931</v>
      </c>
      <c r="F88" s="1" t="s">
        <v>23</v>
      </c>
      <c r="G88" s="2">
        <v>9</v>
      </c>
      <c r="H88" s="1" t="s">
        <v>411</v>
      </c>
      <c r="I88" s="2">
        <v>4</v>
      </c>
      <c r="J88" s="1" t="s">
        <v>810</v>
      </c>
      <c r="K88" s="2">
        <v>1</v>
      </c>
      <c r="L88" s="1" t="s">
        <v>269</v>
      </c>
      <c r="M88" s="2">
        <v>2</v>
      </c>
      <c r="N88" s="1" t="s">
        <v>302</v>
      </c>
      <c r="O88" s="3">
        <v>1575</v>
      </c>
      <c r="P88" s="3">
        <v>1510</v>
      </c>
    </row>
    <row r="89" spans="1:16" s="1" customFormat="1" ht="12.75" x14ac:dyDescent="0.2">
      <c r="A89" s="2">
        <v>2024</v>
      </c>
      <c r="B89" s="1" t="s">
        <v>930</v>
      </c>
      <c r="C89" s="2">
        <v>4541</v>
      </c>
      <c r="D89" s="2">
        <v>1089</v>
      </c>
      <c r="E89" s="1" t="s">
        <v>929</v>
      </c>
      <c r="F89" s="1" t="s">
        <v>23</v>
      </c>
      <c r="G89" s="2">
        <v>4</v>
      </c>
      <c r="H89" s="1" t="s">
        <v>315</v>
      </c>
      <c r="I89" s="2">
        <v>2</v>
      </c>
      <c r="J89" s="1" t="s">
        <v>388</v>
      </c>
      <c r="K89" s="2">
        <v>1</v>
      </c>
      <c r="L89" s="1" t="s">
        <v>269</v>
      </c>
      <c r="M89" s="2">
        <v>3</v>
      </c>
      <c r="N89" s="1" t="s">
        <v>274</v>
      </c>
      <c r="O89" s="3">
        <v>3172</v>
      </c>
      <c r="P89" s="3">
        <v>2414.69</v>
      </c>
    </row>
    <row r="90" spans="1:16" s="1" customFormat="1" ht="12.75" x14ac:dyDescent="0.2">
      <c r="A90" s="2">
        <v>2024</v>
      </c>
      <c r="B90" s="1" t="s">
        <v>928</v>
      </c>
      <c r="C90" s="2">
        <v>1733</v>
      </c>
      <c r="D90" s="2">
        <v>120</v>
      </c>
      <c r="E90" s="1" t="s">
        <v>927</v>
      </c>
      <c r="F90" s="1" t="s">
        <v>20</v>
      </c>
      <c r="G90" s="2">
        <v>1</v>
      </c>
      <c r="H90" s="1" t="s">
        <v>281</v>
      </c>
      <c r="I90" s="2">
        <v>2</v>
      </c>
      <c r="J90" s="1" t="s">
        <v>326</v>
      </c>
      <c r="K90" s="2">
        <v>1</v>
      </c>
      <c r="L90" s="1" t="s">
        <v>269</v>
      </c>
      <c r="M90" s="2">
        <v>1</v>
      </c>
      <c r="N90" s="1" t="s">
        <v>284</v>
      </c>
      <c r="O90" s="3">
        <v>9064</v>
      </c>
      <c r="P90" s="3">
        <v>9049.0300000000007</v>
      </c>
    </row>
    <row r="91" spans="1:16" s="1" customFormat="1" ht="12.75" x14ac:dyDescent="0.2">
      <c r="A91" s="2">
        <v>2024</v>
      </c>
      <c r="B91" s="1" t="s">
        <v>926</v>
      </c>
      <c r="C91" s="2">
        <v>3010908</v>
      </c>
      <c r="D91" s="2">
        <v>5127</v>
      </c>
      <c r="E91" s="1" t="s">
        <v>925</v>
      </c>
      <c r="F91" s="1" t="s">
        <v>23</v>
      </c>
      <c r="G91" s="2">
        <v>4</v>
      </c>
      <c r="H91" s="1" t="s">
        <v>315</v>
      </c>
      <c r="I91" s="2">
        <v>6</v>
      </c>
      <c r="J91" s="1" t="s">
        <v>314</v>
      </c>
      <c r="K91" s="2">
        <v>2</v>
      </c>
      <c r="L91" s="1" t="s">
        <v>319</v>
      </c>
      <c r="M91" s="2">
        <v>5</v>
      </c>
      <c r="N91" s="1" t="s">
        <v>341</v>
      </c>
      <c r="O91" s="3">
        <v>1115749.25</v>
      </c>
      <c r="P91" s="3">
        <v>0</v>
      </c>
    </row>
    <row r="92" spans="1:16" s="1" customFormat="1" ht="12.75" x14ac:dyDescent="0.2">
      <c r="A92" s="2">
        <v>2024</v>
      </c>
      <c r="B92" s="1" t="s">
        <v>924</v>
      </c>
      <c r="C92" s="2">
        <v>3010757</v>
      </c>
      <c r="D92" s="2">
        <v>757</v>
      </c>
      <c r="E92" s="1" t="s">
        <v>923</v>
      </c>
      <c r="F92" s="1" t="s">
        <v>20</v>
      </c>
      <c r="G92" s="2">
        <v>1</v>
      </c>
      <c r="H92" s="1" t="s">
        <v>281</v>
      </c>
      <c r="I92" s="2">
        <v>10</v>
      </c>
      <c r="J92" s="1" t="s">
        <v>285</v>
      </c>
      <c r="K92" s="2">
        <v>1</v>
      </c>
      <c r="L92" s="1" t="s">
        <v>269</v>
      </c>
      <c r="M92" s="2">
        <v>10</v>
      </c>
      <c r="N92" s="1" t="s">
        <v>279</v>
      </c>
      <c r="O92" s="3">
        <v>9889.99</v>
      </c>
      <c r="P92" s="3">
        <v>0</v>
      </c>
    </row>
    <row r="93" spans="1:16" s="1" customFormat="1" ht="12.75" x14ac:dyDescent="0.2">
      <c r="A93" s="2">
        <v>2024</v>
      </c>
      <c r="B93" s="1" t="s">
        <v>922</v>
      </c>
      <c r="C93" s="2">
        <v>1946</v>
      </c>
      <c r="D93" s="2">
        <v>360</v>
      </c>
      <c r="E93" s="1" t="s">
        <v>921</v>
      </c>
      <c r="F93" s="1" t="s">
        <v>43</v>
      </c>
      <c r="G93" s="2">
        <v>1</v>
      </c>
      <c r="H93" s="1" t="s">
        <v>281</v>
      </c>
      <c r="I93" s="2">
        <v>4</v>
      </c>
      <c r="J93" s="1" t="s">
        <v>539</v>
      </c>
      <c r="K93" s="2">
        <v>1</v>
      </c>
      <c r="L93" s="1" t="s">
        <v>269</v>
      </c>
      <c r="M93" s="2">
        <v>3</v>
      </c>
      <c r="N93" s="1" t="s">
        <v>274</v>
      </c>
      <c r="O93" s="3">
        <v>105743.58</v>
      </c>
      <c r="P93" s="3">
        <v>103226.52</v>
      </c>
    </row>
    <row r="94" spans="1:16" s="1" customFormat="1" ht="12.75" x14ac:dyDescent="0.2">
      <c r="A94" s="2">
        <v>2024</v>
      </c>
      <c r="B94" s="1" t="s">
        <v>920</v>
      </c>
      <c r="C94" s="2">
        <v>3010874</v>
      </c>
      <c r="D94" s="2">
        <v>185</v>
      </c>
      <c r="E94" s="1" t="s">
        <v>919</v>
      </c>
      <c r="F94" s="1" t="s">
        <v>20</v>
      </c>
      <c r="G94" s="2">
        <v>1</v>
      </c>
      <c r="H94" s="1" t="s">
        <v>281</v>
      </c>
      <c r="I94" s="2">
        <v>2</v>
      </c>
      <c r="J94" s="1" t="s">
        <v>326</v>
      </c>
      <c r="K94" s="2">
        <v>1</v>
      </c>
      <c r="L94" s="1" t="s">
        <v>269</v>
      </c>
      <c r="M94" s="2">
        <v>1</v>
      </c>
      <c r="N94" s="1" t="s">
        <v>284</v>
      </c>
      <c r="O94" s="3">
        <v>396.2</v>
      </c>
      <c r="P94" s="3">
        <v>396.2</v>
      </c>
    </row>
    <row r="95" spans="1:16" s="1" customFormat="1" ht="12.75" x14ac:dyDescent="0.2">
      <c r="A95" s="2">
        <v>2024</v>
      </c>
      <c r="B95" s="1" t="s">
        <v>918</v>
      </c>
      <c r="C95" s="2">
        <v>4515</v>
      </c>
      <c r="D95" s="2">
        <v>1118</v>
      </c>
      <c r="E95" s="1" t="s">
        <v>917</v>
      </c>
      <c r="F95" s="1" t="s">
        <v>16</v>
      </c>
      <c r="G95" s="2">
        <v>4</v>
      </c>
      <c r="H95" s="1" t="s">
        <v>315</v>
      </c>
      <c r="I95" s="2">
        <v>2</v>
      </c>
      <c r="J95" s="1" t="s">
        <v>388</v>
      </c>
      <c r="K95" s="2">
        <v>1</v>
      </c>
      <c r="L95" s="1" t="s">
        <v>269</v>
      </c>
      <c r="M95" s="2">
        <v>3</v>
      </c>
      <c r="N95" s="1" t="s">
        <v>274</v>
      </c>
      <c r="O95" s="3">
        <v>0</v>
      </c>
      <c r="P95" s="3">
        <v>0</v>
      </c>
    </row>
    <row r="96" spans="1:16" s="1" customFormat="1" ht="12.75" x14ac:dyDescent="0.2">
      <c r="A96" s="2">
        <v>2024</v>
      </c>
      <c r="B96" s="1" t="s">
        <v>916</v>
      </c>
      <c r="C96" s="2">
        <v>5825</v>
      </c>
      <c r="D96" s="2">
        <v>431</v>
      </c>
      <c r="E96" s="1" t="s">
        <v>915</v>
      </c>
      <c r="F96" s="1" t="s">
        <v>23</v>
      </c>
      <c r="G96" s="2">
        <v>1</v>
      </c>
      <c r="H96" s="1" t="s">
        <v>281</v>
      </c>
      <c r="I96" s="2">
        <v>5</v>
      </c>
      <c r="J96" s="1" t="s">
        <v>311</v>
      </c>
      <c r="K96" s="2">
        <v>1</v>
      </c>
      <c r="L96" s="1" t="s">
        <v>269</v>
      </c>
      <c r="M96" s="2">
        <v>3</v>
      </c>
      <c r="N96" s="1" t="s">
        <v>274</v>
      </c>
      <c r="O96" s="3">
        <v>45000</v>
      </c>
      <c r="P96" s="3">
        <v>45000</v>
      </c>
    </row>
    <row r="97" spans="1:16" s="1" customFormat="1" ht="12.75" x14ac:dyDescent="0.2">
      <c r="A97" s="2">
        <v>2024</v>
      </c>
      <c r="B97" s="1" t="s">
        <v>914</v>
      </c>
      <c r="C97" s="2">
        <v>1942</v>
      </c>
      <c r="D97" s="2">
        <v>320</v>
      </c>
      <c r="E97" s="1" t="s">
        <v>808</v>
      </c>
      <c r="F97" s="1" t="s">
        <v>20</v>
      </c>
      <c r="G97" s="2">
        <v>1</v>
      </c>
      <c r="H97" s="1" t="s">
        <v>281</v>
      </c>
      <c r="I97" s="2">
        <v>4</v>
      </c>
      <c r="J97" s="1" t="s">
        <v>539</v>
      </c>
      <c r="K97" s="2">
        <v>1</v>
      </c>
      <c r="L97" s="1" t="s">
        <v>269</v>
      </c>
      <c r="M97" s="2">
        <v>1</v>
      </c>
      <c r="N97" s="1" t="s">
        <v>284</v>
      </c>
      <c r="O97" s="3">
        <v>0</v>
      </c>
      <c r="P97" s="3">
        <v>0</v>
      </c>
    </row>
    <row r="98" spans="1:16" s="1" customFormat="1" ht="12.75" x14ac:dyDescent="0.2">
      <c r="A98" s="2">
        <v>2024</v>
      </c>
      <c r="B98" s="1" t="s">
        <v>913</v>
      </c>
      <c r="C98" s="2">
        <v>2051</v>
      </c>
      <c r="D98" s="2">
        <v>6520</v>
      </c>
      <c r="E98" s="1" t="s">
        <v>912</v>
      </c>
      <c r="F98" s="1" t="s">
        <v>23</v>
      </c>
      <c r="G98" s="2">
        <v>9</v>
      </c>
      <c r="H98" s="1" t="s">
        <v>411</v>
      </c>
      <c r="I98" s="2">
        <v>2</v>
      </c>
      <c r="J98" s="1" t="s">
        <v>410</v>
      </c>
      <c r="K98" s="2">
        <v>2</v>
      </c>
      <c r="L98" s="1" t="s">
        <v>319</v>
      </c>
      <c r="M98" s="2">
        <v>2</v>
      </c>
      <c r="N98" s="1" t="s">
        <v>318</v>
      </c>
      <c r="O98" s="3">
        <v>307838</v>
      </c>
      <c r="P98" s="3">
        <v>307838</v>
      </c>
    </row>
    <row r="99" spans="1:16" s="1" customFormat="1" ht="12.75" x14ac:dyDescent="0.2">
      <c r="A99" s="2">
        <v>2024</v>
      </c>
      <c r="B99" s="1" t="s">
        <v>911</v>
      </c>
      <c r="C99" s="2">
        <v>5880</v>
      </c>
      <c r="D99" s="2">
        <v>3601</v>
      </c>
      <c r="E99" s="1" t="s">
        <v>910</v>
      </c>
      <c r="F99" s="1" t="s">
        <v>23</v>
      </c>
      <c r="G99" s="2">
        <v>1</v>
      </c>
      <c r="H99" s="1" t="s">
        <v>281</v>
      </c>
      <c r="I99" s="2">
        <v>5</v>
      </c>
      <c r="J99" s="1" t="s">
        <v>311</v>
      </c>
      <c r="K99" s="2">
        <v>2</v>
      </c>
      <c r="L99" s="1" t="s">
        <v>319</v>
      </c>
      <c r="M99" s="2">
        <v>2</v>
      </c>
      <c r="N99" s="1" t="s">
        <v>318</v>
      </c>
      <c r="O99" s="3">
        <v>102901.86</v>
      </c>
      <c r="P99" s="3">
        <v>98493.92</v>
      </c>
    </row>
    <row r="100" spans="1:16" s="1" customFormat="1" ht="12.75" x14ac:dyDescent="0.2">
      <c r="A100" s="2">
        <v>2024</v>
      </c>
      <c r="B100" s="1" t="s">
        <v>909</v>
      </c>
      <c r="C100" s="2">
        <v>3381</v>
      </c>
      <c r="D100" s="2">
        <v>1085</v>
      </c>
      <c r="E100" s="1" t="s">
        <v>908</v>
      </c>
      <c r="F100" s="1" t="s">
        <v>23</v>
      </c>
      <c r="G100" s="2">
        <v>4</v>
      </c>
      <c r="H100" s="1" t="s">
        <v>315</v>
      </c>
      <c r="I100" s="2">
        <v>2</v>
      </c>
      <c r="J100" s="1" t="s">
        <v>388</v>
      </c>
      <c r="K100" s="2">
        <v>1</v>
      </c>
      <c r="L100" s="1" t="s">
        <v>269</v>
      </c>
      <c r="M100" s="2">
        <v>3</v>
      </c>
      <c r="N100" s="1" t="s">
        <v>274</v>
      </c>
      <c r="O100" s="3">
        <v>12200</v>
      </c>
      <c r="P100" s="3">
        <v>10451.76</v>
      </c>
    </row>
    <row r="101" spans="1:16" s="1" customFormat="1" ht="12.75" x14ac:dyDescent="0.2">
      <c r="A101" s="2">
        <v>2024</v>
      </c>
      <c r="B101" s="1" t="s">
        <v>907</v>
      </c>
      <c r="C101" s="2">
        <v>3010861</v>
      </c>
      <c r="D101" s="2">
        <v>1716</v>
      </c>
      <c r="E101" s="1" t="s">
        <v>507</v>
      </c>
      <c r="F101" s="1" t="s">
        <v>94</v>
      </c>
      <c r="G101" s="2">
        <v>1</v>
      </c>
      <c r="H101" s="1" t="s">
        <v>281</v>
      </c>
      <c r="I101" s="2">
        <v>2</v>
      </c>
      <c r="J101" s="1" t="s">
        <v>326</v>
      </c>
      <c r="K101" s="2">
        <v>1</v>
      </c>
      <c r="L101" s="1" t="s">
        <v>269</v>
      </c>
      <c r="M101" s="2">
        <v>2</v>
      </c>
      <c r="N101" s="1" t="s">
        <v>302</v>
      </c>
      <c r="O101" s="3">
        <v>2500</v>
      </c>
      <c r="P101" s="3">
        <v>2498.6999999999998</v>
      </c>
    </row>
    <row r="102" spans="1:16" s="1" customFormat="1" ht="12.75" x14ac:dyDescent="0.2">
      <c r="A102" s="2">
        <v>2024</v>
      </c>
      <c r="B102" s="1" t="s">
        <v>906</v>
      </c>
      <c r="C102" s="2">
        <v>3010717</v>
      </c>
      <c r="D102" s="2">
        <v>3606</v>
      </c>
      <c r="E102" s="1" t="s">
        <v>905</v>
      </c>
      <c r="F102" s="1" t="s">
        <v>23</v>
      </c>
      <c r="G102" s="2">
        <v>1</v>
      </c>
      <c r="H102" s="1" t="s">
        <v>281</v>
      </c>
      <c r="I102" s="2">
        <v>5</v>
      </c>
      <c r="J102" s="1" t="s">
        <v>311</v>
      </c>
      <c r="K102" s="2">
        <v>2</v>
      </c>
      <c r="L102" s="1" t="s">
        <v>319</v>
      </c>
      <c r="M102" s="2">
        <v>2</v>
      </c>
      <c r="N102" s="1" t="s">
        <v>318</v>
      </c>
      <c r="O102" s="3">
        <v>0</v>
      </c>
      <c r="P102" s="3">
        <v>0</v>
      </c>
    </row>
    <row r="103" spans="1:16" s="1" customFormat="1" ht="12.75" x14ac:dyDescent="0.2">
      <c r="A103" s="2">
        <v>2024</v>
      </c>
      <c r="B103" s="1" t="s">
        <v>904</v>
      </c>
      <c r="C103" s="2">
        <v>5759</v>
      </c>
      <c r="D103" s="2">
        <v>2626</v>
      </c>
      <c r="E103" s="1" t="s">
        <v>903</v>
      </c>
      <c r="F103" s="1" t="s">
        <v>23</v>
      </c>
      <c r="G103" s="2">
        <v>12</v>
      </c>
      <c r="H103" s="1" t="s">
        <v>276</v>
      </c>
      <c r="I103" s="2">
        <v>3</v>
      </c>
      <c r="J103" s="1" t="s">
        <v>288</v>
      </c>
      <c r="K103" s="2">
        <v>1</v>
      </c>
      <c r="L103" s="1" t="s">
        <v>269</v>
      </c>
      <c r="M103" s="2">
        <v>3</v>
      </c>
      <c r="N103" s="1" t="s">
        <v>274</v>
      </c>
      <c r="O103" s="3">
        <v>14190</v>
      </c>
      <c r="P103" s="3">
        <v>8607.7199999999993</v>
      </c>
    </row>
    <row r="104" spans="1:16" s="1" customFormat="1" ht="12.75" x14ac:dyDescent="0.2">
      <c r="A104" s="2">
        <v>2024</v>
      </c>
      <c r="B104" s="1" t="s">
        <v>902</v>
      </c>
      <c r="C104" s="2">
        <v>5840</v>
      </c>
      <c r="D104" s="2">
        <v>1135</v>
      </c>
      <c r="E104" s="1" t="s">
        <v>901</v>
      </c>
      <c r="F104" s="1" t="s">
        <v>13</v>
      </c>
      <c r="G104" s="2">
        <v>4</v>
      </c>
      <c r="H104" s="1" t="s">
        <v>315</v>
      </c>
      <c r="I104" s="2">
        <v>2</v>
      </c>
      <c r="J104" s="1" t="s">
        <v>388</v>
      </c>
      <c r="K104" s="2">
        <v>1</v>
      </c>
      <c r="L104" s="1" t="s">
        <v>269</v>
      </c>
      <c r="M104" s="2">
        <v>4</v>
      </c>
      <c r="N104" s="1" t="s">
        <v>40</v>
      </c>
      <c r="O104" s="3">
        <v>12158.28</v>
      </c>
      <c r="P104" s="3">
        <v>12158.28</v>
      </c>
    </row>
    <row r="105" spans="1:16" s="1" customFormat="1" ht="12.75" x14ac:dyDescent="0.2">
      <c r="A105" s="2">
        <v>2024</v>
      </c>
      <c r="B105" s="1" t="s">
        <v>900</v>
      </c>
      <c r="C105" s="2">
        <v>1966</v>
      </c>
      <c r="D105" s="2">
        <v>610</v>
      </c>
      <c r="E105" s="1" t="s">
        <v>899</v>
      </c>
      <c r="F105" s="1" t="s">
        <v>20</v>
      </c>
      <c r="G105" s="2">
        <v>1</v>
      </c>
      <c r="H105" s="1" t="s">
        <v>281</v>
      </c>
      <c r="I105" s="2">
        <v>7</v>
      </c>
      <c r="J105" s="1" t="s">
        <v>331</v>
      </c>
      <c r="K105" s="2">
        <v>1</v>
      </c>
      <c r="L105" s="1" t="s">
        <v>269</v>
      </c>
      <c r="M105" s="2">
        <v>1</v>
      </c>
      <c r="N105" s="1" t="s">
        <v>284</v>
      </c>
      <c r="O105" s="3">
        <v>53771.93</v>
      </c>
      <c r="P105" s="3">
        <v>53668.27</v>
      </c>
    </row>
    <row r="106" spans="1:16" s="1" customFormat="1" ht="12.75" x14ac:dyDescent="0.2">
      <c r="A106" s="2">
        <v>2024</v>
      </c>
      <c r="B106" s="1" t="s">
        <v>898</v>
      </c>
      <c r="C106" s="2">
        <v>2201</v>
      </c>
      <c r="D106" s="2">
        <v>1082</v>
      </c>
      <c r="E106" s="1" t="s">
        <v>897</v>
      </c>
      <c r="F106" s="1" t="s">
        <v>23</v>
      </c>
      <c r="G106" s="2">
        <v>4</v>
      </c>
      <c r="H106" s="1" t="s">
        <v>315</v>
      </c>
      <c r="I106" s="2">
        <v>2</v>
      </c>
      <c r="J106" s="1" t="s">
        <v>388</v>
      </c>
      <c r="K106" s="2">
        <v>1</v>
      </c>
      <c r="L106" s="1" t="s">
        <v>269</v>
      </c>
      <c r="M106" s="2">
        <v>3</v>
      </c>
      <c r="N106" s="1" t="s">
        <v>274</v>
      </c>
      <c r="O106" s="3">
        <v>640.78</v>
      </c>
      <c r="P106" s="3">
        <v>640.78</v>
      </c>
    </row>
    <row r="107" spans="1:16" s="1" customFormat="1" ht="12.75" x14ac:dyDescent="0.2">
      <c r="A107" s="2">
        <v>2024</v>
      </c>
      <c r="B107" s="1" t="s">
        <v>896</v>
      </c>
      <c r="C107" s="2">
        <v>3373</v>
      </c>
      <c r="D107" s="2">
        <v>942</v>
      </c>
      <c r="E107" s="1" t="s">
        <v>895</v>
      </c>
      <c r="F107" s="1" t="s">
        <v>37</v>
      </c>
      <c r="G107" s="2">
        <v>3</v>
      </c>
      <c r="H107" s="1" t="s">
        <v>347</v>
      </c>
      <c r="I107" s="2">
        <v>1</v>
      </c>
      <c r="J107" s="1" t="s">
        <v>346</v>
      </c>
      <c r="K107" s="2">
        <v>1</v>
      </c>
      <c r="L107" s="1" t="s">
        <v>269</v>
      </c>
      <c r="M107" s="2">
        <v>3</v>
      </c>
      <c r="N107" s="1" t="s">
        <v>274</v>
      </c>
      <c r="O107" s="3">
        <v>2500</v>
      </c>
      <c r="P107" s="3">
        <v>2180.8000000000002</v>
      </c>
    </row>
    <row r="108" spans="1:16" s="1" customFormat="1" ht="12.75" x14ac:dyDescent="0.2">
      <c r="A108" s="2">
        <v>2024</v>
      </c>
      <c r="B108" s="1" t="s">
        <v>894</v>
      </c>
      <c r="C108" s="2">
        <v>3010787</v>
      </c>
      <c r="D108" s="2">
        <v>759</v>
      </c>
      <c r="E108" s="1" t="s">
        <v>893</v>
      </c>
      <c r="F108" s="1" t="s">
        <v>20</v>
      </c>
      <c r="G108" s="2">
        <v>1</v>
      </c>
      <c r="H108" s="1" t="s">
        <v>281</v>
      </c>
      <c r="I108" s="2">
        <v>3</v>
      </c>
      <c r="J108" s="1" t="s">
        <v>382</v>
      </c>
      <c r="K108" s="2">
        <v>1</v>
      </c>
      <c r="L108" s="1" t="s">
        <v>269</v>
      </c>
      <c r="M108" s="2">
        <v>10</v>
      </c>
      <c r="N108" s="1" t="s">
        <v>279</v>
      </c>
      <c r="O108" s="3">
        <v>15106.97</v>
      </c>
      <c r="P108" s="3">
        <v>0</v>
      </c>
    </row>
    <row r="109" spans="1:16" s="1" customFormat="1" ht="12.75" x14ac:dyDescent="0.2">
      <c r="A109" s="2">
        <v>2024</v>
      </c>
      <c r="B109" s="1" t="s">
        <v>892</v>
      </c>
      <c r="C109" s="2">
        <v>3387</v>
      </c>
      <c r="D109" s="2">
        <v>1411</v>
      </c>
      <c r="E109" s="1" t="s">
        <v>891</v>
      </c>
      <c r="F109" s="1" t="s">
        <v>23</v>
      </c>
      <c r="G109" s="2">
        <v>6</v>
      </c>
      <c r="H109" s="1" t="s">
        <v>321</v>
      </c>
      <c r="I109" s="2">
        <v>1</v>
      </c>
      <c r="J109" s="1" t="s">
        <v>320</v>
      </c>
      <c r="K109" s="2">
        <v>1</v>
      </c>
      <c r="L109" s="1" t="s">
        <v>269</v>
      </c>
      <c r="M109" s="2">
        <v>3</v>
      </c>
      <c r="N109" s="1" t="s">
        <v>274</v>
      </c>
      <c r="O109" s="3">
        <v>17000</v>
      </c>
      <c r="P109" s="3">
        <v>10779.31</v>
      </c>
    </row>
    <row r="110" spans="1:16" s="1" customFormat="1" ht="12.75" x14ac:dyDescent="0.2">
      <c r="A110" s="2">
        <v>2024</v>
      </c>
      <c r="B110" s="1" t="s">
        <v>890</v>
      </c>
      <c r="C110" s="2">
        <v>3010692</v>
      </c>
      <c r="D110" s="2">
        <v>256</v>
      </c>
      <c r="E110" s="1" t="s">
        <v>889</v>
      </c>
      <c r="F110" s="1" t="s">
        <v>20</v>
      </c>
      <c r="G110" s="2">
        <v>1</v>
      </c>
      <c r="H110" s="1" t="s">
        <v>281</v>
      </c>
      <c r="I110" s="2">
        <v>3</v>
      </c>
      <c r="J110" s="1" t="s">
        <v>382</v>
      </c>
      <c r="K110" s="2">
        <v>1</v>
      </c>
      <c r="L110" s="1" t="s">
        <v>269</v>
      </c>
      <c r="M110" s="2">
        <v>10</v>
      </c>
      <c r="N110" s="1" t="s">
        <v>279</v>
      </c>
      <c r="O110" s="3">
        <v>58393.43</v>
      </c>
      <c r="P110" s="3">
        <v>58320.75</v>
      </c>
    </row>
    <row r="111" spans="1:16" s="1" customFormat="1" ht="12.75" x14ac:dyDescent="0.2">
      <c r="A111" s="2">
        <v>2024</v>
      </c>
      <c r="B111" s="1" t="s">
        <v>888</v>
      </c>
      <c r="C111" s="2">
        <v>2093</v>
      </c>
      <c r="D111" s="2">
        <v>1240</v>
      </c>
      <c r="E111" s="1" t="s">
        <v>887</v>
      </c>
      <c r="F111" s="1" t="s">
        <v>13</v>
      </c>
      <c r="G111" s="2">
        <v>5</v>
      </c>
      <c r="H111" s="1" t="s">
        <v>299</v>
      </c>
      <c r="I111" s="2">
        <v>2</v>
      </c>
      <c r="J111" s="1" t="s">
        <v>298</v>
      </c>
      <c r="K111" s="2">
        <v>1</v>
      </c>
      <c r="L111" s="1" t="s">
        <v>269</v>
      </c>
      <c r="M111" s="2">
        <v>3</v>
      </c>
      <c r="N111" s="1" t="s">
        <v>274</v>
      </c>
      <c r="O111" s="3">
        <v>1650</v>
      </c>
      <c r="P111" s="3">
        <v>1650</v>
      </c>
    </row>
    <row r="112" spans="1:16" s="1" customFormat="1" ht="12.75" x14ac:dyDescent="0.2">
      <c r="A112" s="2">
        <v>2024</v>
      </c>
      <c r="B112" s="1" t="s">
        <v>886</v>
      </c>
      <c r="C112" s="2">
        <v>3010792</v>
      </c>
      <c r="D112" s="2">
        <v>6051</v>
      </c>
      <c r="E112" s="1" t="s">
        <v>885</v>
      </c>
      <c r="F112" s="1" t="s">
        <v>23</v>
      </c>
      <c r="G112" s="2">
        <v>8</v>
      </c>
      <c r="H112" s="1" t="s">
        <v>338</v>
      </c>
      <c r="I112" s="2">
        <v>1</v>
      </c>
      <c r="J112" s="1" t="s">
        <v>337</v>
      </c>
      <c r="K112" s="2">
        <v>2</v>
      </c>
      <c r="L112" s="1" t="s">
        <v>319</v>
      </c>
      <c r="M112" s="2">
        <v>5</v>
      </c>
      <c r="N112" s="1" t="s">
        <v>341</v>
      </c>
      <c r="O112" s="3">
        <v>0</v>
      </c>
      <c r="P112" s="3">
        <v>0</v>
      </c>
    </row>
    <row r="113" spans="1:16" s="1" customFormat="1" ht="12.75" x14ac:dyDescent="0.2">
      <c r="A113" s="2">
        <v>2024</v>
      </c>
      <c r="B113" s="1" t="s">
        <v>884</v>
      </c>
      <c r="C113" s="2">
        <v>3010563</v>
      </c>
      <c r="D113" s="2">
        <v>1421</v>
      </c>
      <c r="E113" s="1" t="s">
        <v>883</v>
      </c>
      <c r="F113" s="1" t="s">
        <v>23</v>
      </c>
      <c r="G113" s="2">
        <v>6</v>
      </c>
      <c r="H113" s="1" t="s">
        <v>321</v>
      </c>
      <c r="I113" s="2">
        <v>1</v>
      </c>
      <c r="J113" s="1" t="s">
        <v>320</v>
      </c>
      <c r="K113" s="2">
        <v>1</v>
      </c>
      <c r="L113" s="1" t="s">
        <v>269</v>
      </c>
      <c r="M113" s="2">
        <v>3</v>
      </c>
      <c r="N113" s="1" t="s">
        <v>274</v>
      </c>
      <c r="O113" s="3">
        <v>6500</v>
      </c>
      <c r="P113" s="3">
        <v>5834.96</v>
      </c>
    </row>
    <row r="114" spans="1:16" s="1" customFormat="1" ht="12.75" x14ac:dyDescent="0.2">
      <c r="A114" s="2">
        <v>2024</v>
      </c>
      <c r="B114" s="1" t="s">
        <v>882</v>
      </c>
      <c r="C114" s="2">
        <v>3010725</v>
      </c>
      <c r="D114" s="2">
        <v>1425</v>
      </c>
      <c r="E114" s="1" t="s">
        <v>881</v>
      </c>
      <c r="F114" s="1" t="s">
        <v>23</v>
      </c>
      <c r="G114" s="2">
        <v>6</v>
      </c>
      <c r="H114" s="1" t="s">
        <v>321</v>
      </c>
      <c r="I114" s="2">
        <v>1</v>
      </c>
      <c r="J114" s="1" t="s">
        <v>320</v>
      </c>
      <c r="K114" s="2">
        <v>1</v>
      </c>
      <c r="L114" s="1" t="s">
        <v>269</v>
      </c>
      <c r="M114" s="2">
        <v>3</v>
      </c>
      <c r="N114" s="1" t="s">
        <v>274</v>
      </c>
      <c r="O114" s="3">
        <v>0</v>
      </c>
      <c r="P114" s="3">
        <v>0</v>
      </c>
    </row>
    <row r="115" spans="1:16" s="1" customFormat="1" ht="12.75" x14ac:dyDescent="0.2">
      <c r="A115" s="2">
        <v>2024</v>
      </c>
      <c r="B115" s="1" t="s">
        <v>880</v>
      </c>
      <c r="C115" s="2">
        <v>3010720</v>
      </c>
      <c r="D115" s="2">
        <v>152</v>
      </c>
      <c r="E115" s="1" t="s">
        <v>879</v>
      </c>
      <c r="F115" s="1" t="s">
        <v>16</v>
      </c>
      <c r="G115" s="2">
        <v>1</v>
      </c>
      <c r="H115" s="1" t="s">
        <v>281</v>
      </c>
      <c r="I115" s="2">
        <v>2</v>
      </c>
      <c r="J115" s="1" t="s">
        <v>326</v>
      </c>
      <c r="K115" s="2">
        <v>1</v>
      </c>
      <c r="L115" s="1" t="s">
        <v>269</v>
      </c>
      <c r="M115" s="2">
        <v>3</v>
      </c>
      <c r="N115" s="1" t="s">
        <v>274</v>
      </c>
      <c r="O115" s="3">
        <v>9691.59</v>
      </c>
      <c r="P115" s="3">
        <v>9691.59</v>
      </c>
    </row>
    <row r="116" spans="1:16" s="1" customFormat="1" ht="12.75" x14ac:dyDescent="0.2">
      <c r="A116" s="2">
        <v>2024</v>
      </c>
      <c r="B116" s="1" t="s">
        <v>878</v>
      </c>
      <c r="C116" s="2">
        <v>3010769</v>
      </c>
      <c r="D116" s="2">
        <v>2754</v>
      </c>
      <c r="E116" s="1" t="s">
        <v>877</v>
      </c>
      <c r="F116" s="1" t="s">
        <v>20</v>
      </c>
      <c r="G116" s="2">
        <v>50</v>
      </c>
      <c r="H116" s="1" t="s">
        <v>271</v>
      </c>
      <c r="I116" s="2">
        <v>1</v>
      </c>
      <c r="J116" s="1" t="s">
        <v>270</v>
      </c>
      <c r="K116" s="2">
        <v>1</v>
      </c>
      <c r="L116" s="1" t="s">
        <v>269</v>
      </c>
      <c r="M116" s="2">
        <v>7</v>
      </c>
      <c r="N116" s="1" t="s">
        <v>268</v>
      </c>
      <c r="O116" s="3">
        <v>7365.56</v>
      </c>
      <c r="P116" s="3">
        <v>7279.01</v>
      </c>
    </row>
    <row r="117" spans="1:16" s="1" customFormat="1" ht="12.75" x14ac:dyDescent="0.2">
      <c r="A117" s="2">
        <v>2024</v>
      </c>
      <c r="B117" s="1" t="s">
        <v>876</v>
      </c>
      <c r="C117" s="2">
        <v>2020</v>
      </c>
      <c r="D117" s="2">
        <v>5820</v>
      </c>
      <c r="E117" s="1" t="s">
        <v>293</v>
      </c>
      <c r="F117" s="1" t="s">
        <v>23</v>
      </c>
      <c r="G117" s="2">
        <v>10</v>
      </c>
      <c r="H117" s="1" t="s">
        <v>292</v>
      </c>
      <c r="I117" s="2">
        <v>5</v>
      </c>
      <c r="J117" s="1" t="s">
        <v>291</v>
      </c>
      <c r="K117" s="2">
        <v>2</v>
      </c>
      <c r="L117" s="1" t="s">
        <v>319</v>
      </c>
      <c r="M117" s="2">
        <v>2</v>
      </c>
      <c r="N117" s="1" t="s">
        <v>318</v>
      </c>
      <c r="O117" s="3">
        <v>10000</v>
      </c>
      <c r="P117" s="3">
        <v>0</v>
      </c>
    </row>
    <row r="118" spans="1:16" s="1" customFormat="1" ht="12.75" x14ac:dyDescent="0.2">
      <c r="A118" s="2">
        <v>2024</v>
      </c>
      <c r="B118" s="1" t="s">
        <v>875</v>
      </c>
      <c r="C118" s="2">
        <v>2196</v>
      </c>
      <c r="D118" s="2">
        <v>2730</v>
      </c>
      <c r="E118" s="1" t="s">
        <v>874</v>
      </c>
      <c r="F118" s="1" t="s">
        <v>9</v>
      </c>
      <c r="G118" s="2">
        <v>12</v>
      </c>
      <c r="H118" s="1" t="s">
        <v>276</v>
      </c>
      <c r="I118" s="2">
        <v>9</v>
      </c>
      <c r="J118" s="1" t="s">
        <v>295</v>
      </c>
      <c r="K118" s="2">
        <v>1</v>
      </c>
      <c r="L118" s="1" t="s">
        <v>269</v>
      </c>
      <c r="M118" s="2">
        <v>3</v>
      </c>
      <c r="N118" s="1" t="s">
        <v>274</v>
      </c>
      <c r="O118" s="3">
        <v>40000</v>
      </c>
      <c r="P118" s="3">
        <v>40000</v>
      </c>
    </row>
    <row r="119" spans="1:16" s="1" customFormat="1" ht="12.75" x14ac:dyDescent="0.2">
      <c r="A119" s="2">
        <v>2024</v>
      </c>
      <c r="B119" s="1" t="s">
        <v>873</v>
      </c>
      <c r="C119" s="2">
        <v>3010796</v>
      </c>
      <c r="D119" s="2">
        <v>3607</v>
      </c>
      <c r="E119" s="1" t="s">
        <v>872</v>
      </c>
      <c r="F119" s="1" t="s">
        <v>23</v>
      </c>
      <c r="G119" s="2">
        <v>1</v>
      </c>
      <c r="H119" s="1" t="s">
        <v>281</v>
      </c>
      <c r="I119" s="2">
        <v>5</v>
      </c>
      <c r="J119" s="1" t="s">
        <v>311</v>
      </c>
      <c r="K119" s="2">
        <v>2</v>
      </c>
      <c r="L119" s="1" t="s">
        <v>319</v>
      </c>
      <c r="M119" s="2">
        <v>2</v>
      </c>
      <c r="N119" s="1" t="s">
        <v>318</v>
      </c>
      <c r="O119" s="3">
        <v>0</v>
      </c>
      <c r="P119" s="3">
        <v>0</v>
      </c>
    </row>
    <row r="120" spans="1:16" s="1" customFormat="1" ht="12.75" x14ac:dyDescent="0.2">
      <c r="A120" s="2">
        <v>2024</v>
      </c>
      <c r="B120" s="1" t="s">
        <v>871</v>
      </c>
      <c r="C120" s="2">
        <v>3010881</v>
      </c>
      <c r="D120" s="2">
        <v>1717</v>
      </c>
      <c r="E120" s="1" t="s">
        <v>507</v>
      </c>
      <c r="F120" s="1" t="s">
        <v>20</v>
      </c>
      <c r="G120" s="2">
        <v>1</v>
      </c>
      <c r="H120" s="1" t="s">
        <v>281</v>
      </c>
      <c r="I120" s="2">
        <v>2</v>
      </c>
      <c r="J120" s="1" t="s">
        <v>326</v>
      </c>
      <c r="K120" s="2">
        <v>1</v>
      </c>
      <c r="L120" s="1" t="s">
        <v>269</v>
      </c>
      <c r="M120" s="2">
        <v>2</v>
      </c>
      <c r="N120" s="1" t="s">
        <v>302</v>
      </c>
      <c r="O120" s="3">
        <v>508.52</v>
      </c>
      <c r="P120" s="3">
        <v>98.52</v>
      </c>
    </row>
    <row r="121" spans="1:16" s="1" customFormat="1" ht="12.75" x14ac:dyDescent="0.2">
      <c r="A121" s="2">
        <v>2024</v>
      </c>
      <c r="B121" s="1" t="s">
        <v>870</v>
      </c>
      <c r="C121" s="2">
        <v>3384</v>
      </c>
      <c r="D121" s="2">
        <v>1114</v>
      </c>
      <c r="E121" s="1" t="s">
        <v>869</v>
      </c>
      <c r="F121" s="1" t="s">
        <v>23</v>
      </c>
      <c r="G121" s="2">
        <v>4</v>
      </c>
      <c r="H121" s="1" t="s">
        <v>315</v>
      </c>
      <c r="I121" s="2">
        <v>2</v>
      </c>
      <c r="J121" s="1" t="s">
        <v>388</v>
      </c>
      <c r="K121" s="2">
        <v>1</v>
      </c>
      <c r="L121" s="1" t="s">
        <v>269</v>
      </c>
      <c r="M121" s="2">
        <v>3</v>
      </c>
      <c r="N121" s="1" t="s">
        <v>274</v>
      </c>
      <c r="O121" s="3">
        <v>1850.14</v>
      </c>
      <c r="P121" s="3">
        <v>1850</v>
      </c>
    </row>
    <row r="122" spans="1:16" s="1" customFormat="1" ht="12.75" x14ac:dyDescent="0.2">
      <c r="A122" s="2">
        <v>2024</v>
      </c>
      <c r="B122" s="1" t="s">
        <v>868</v>
      </c>
      <c r="C122" s="2">
        <v>3010578</v>
      </c>
      <c r="D122" s="2">
        <v>1911</v>
      </c>
      <c r="E122" s="1" t="s">
        <v>867</v>
      </c>
      <c r="F122" s="1" t="s">
        <v>23</v>
      </c>
      <c r="G122" s="2">
        <v>8</v>
      </c>
      <c r="H122" s="1" t="s">
        <v>338</v>
      </c>
      <c r="I122" s="2">
        <v>1</v>
      </c>
      <c r="J122" s="1" t="s">
        <v>337</v>
      </c>
      <c r="K122" s="2">
        <v>1</v>
      </c>
      <c r="L122" s="1" t="s">
        <v>269</v>
      </c>
      <c r="M122" s="2">
        <v>3</v>
      </c>
      <c r="N122" s="1" t="s">
        <v>274</v>
      </c>
      <c r="O122" s="3">
        <v>0</v>
      </c>
      <c r="P122" s="3">
        <v>0</v>
      </c>
    </row>
    <row r="123" spans="1:16" s="1" customFormat="1" ht="12.75" x14ac:dyDescent="0.2">
      <c r="A123" s="2">
        <v>2024</v>
      </c>
      <c r="B123" s="1" t="s">
        <v>866</v>
      </c>
      <c r="C123" s="2">
        <v>3010652</v>
      </c>
      <c r="D123" s="2">
        <v>2741</v>
      </c>
      <c r="E123" s="1" t="s">
        <v>865</v>
      </c>
      <c r="F123" s="1" t="s">
        <v>23</v>
      </c>
      <c r="G123" s="2">
        <v>12</v>
      </c>
      <c r="H123" s="1" t="s">
        <v>276</v>
      </c>
      <c r="I123" s="2">
        <v>9</v>
      </c>
      <c r="J123" s="1" t="s">
        <v>295</v>
      </c>
      <c r="K123" s="2">
        <v>1</v>
      </c>
      <c r="L123" s="1" t="s">
        <v>269</v>
      </c>
      <c r="M123" s="2">
        <v>3</v>
      </c>
      <c r="N123" s="1" t="s">
        <v>274</v>
      </c>
      <c r="O123" s="3">
        <v>2500</v>
      </c>
      <c r="P123" s="3">
        <v>2373.4</v>
      </c>
    </row>
    <row r="124" spans="1:16" s="1" customFormat="1" ht="12.75" x14ac:dyDescent="0.2">
      <c r="A124" s="2">
        <v>2024</v>
      </c>
      <c r="B124" s="1" t="s">
        <v>864</v>
      </c>
      <c r="C124" s="2">
        <v>2103</v>
      </c>
      <c r="D124" s="2">
        <v>1320</v>
      </c>
      <c r="E124" s="1" t="s">
        <v>863</v>
      </c>
      <c r="F124" s="1" t="s">
        <v>13</v>
      </c>
      <c r="G124" s="2">
        <v>5</v>
      </c>
      <c r="H124" s="1" t="s">
        <v>299</v>
      </c>
      <c r="I124" s="2">
        <v>2</v>
      </c>
      <c r="J124" s="1" t="s">
        <v>298</v>
      </c>
      <c r="K124" s="2">
        <v>1</v>
      </c>
      <c r="L124" s="1" t="s">
        <v>269</v>
      </c>
      <c r="M124" s="2">
        <v>3</v>
      </c>
      <c r="N124" s="1" t="s">
        <v>274</v>
      </c>
      <c r="O124" s="3">
        <v>1000</v>
      </c>
      <c r="P124" s="3">
        <v>0</v>
      </c>
    </row>
    <row r="125" spans="1:16" s="1" customFormat="1" ht="12.75" x14ac:dyDescent="0.2">
      <c r="A125" s="2">
        <v>2024</v>
      </c>
      <c r="B125" s="1" t="s">
        <v>862</v>
      </c>
      <c r="C125" s="2">
        <v>4579</v>
      </c>
      <c r="D125" s="2">
        <v>1123</v>
      </c>
      <c r="E125" s="1" t="s">
        <v>861</v>
      </c>
      <c r="F125" s="1" t="s">
        <v>37</v>
      </c>
      <c r="G125" s="2">
        <v>4</v>
      </c>
      <c r="H125" s="1" t="s">
        <v>315</v>
      </c>
      <c r="I125" s="2">
        <v>2</v>
      </c>
      <c r="J125" s="1" t="s">
        <v>388</v>
      </c>
      <c r="K125" s="2">
        <v>1</v>
      </c>
      <c r="L125" s="1" t="s">
        <v>269</v>
      </c>
      <c r="M125" s="2">
        <v>3</v>
      </c>
      <c r="N125" s="1" t="s">
        <v>274</v>
      </c>
      <c r="O125" s="3">
        <v>3200</v>
      </c>
      <c r="P125" s="3">
        <v>1688.65</v>
      </c>
    </row>
    <row r="126" spans="1:16" s="1" customFormat="1" ht="12.75" x14ac:dyDescent="0.2">
      <c r="A126" s="2">
        <v>2024</v>
      </c>
      <c r="B126" s="1" t="s">
        <v>860</v>
      </c>
      <c r="C126" s="2">
        <v>3010765</v>
      </c>
      <c r="D126" s="2">
        <v>2999</v>
      </c>
      <c r="E126" s="1" t="s">
        <v>859</v>
      </c>
      <c r="F126" s="1" t="s">
        <v>20</v>
      </c>
      <c r="G126" s="2">
        <v>50</v>
      </c>
      <c r="H126" s="1" t="s">
        <v>271</v>
      </c>
      <c r="I126" s="2">
        <v>1</v>
      </c>
      <c r="J126" s="1" t="s">
        <v>270</v>
      </c>
      <c r="K126" s="2">
        <v>1</v>
      </c>
      <c r="L126" s="1" t="s">
        <v>269</v>
      </c>
      <c r="M126" s="2">
        <v>7</v>
      </c>
      <c r="N126" s="1" t="s">
        <v>268</v>
      </c>
      <c r="O126" s="3">
        <v>7108.34</v>
      </c>
      <c r="P126" s="3">
        <v>7017.67</v>
      </c>
    </row>
    <row r="127" spans="1:16" s="1" customFormat="1" ht="12.75" x14ac:dyDescent="0.2">
      <c r="A127" s="2">
        <v>2024</v>
      </c>
      <c r="B127" s="1" t="s">
        <v>858</v>
      </c>
      <c r="C127" s="2">
        <v>3337</v>
      </c>
      <c r="D127" s="2">
        <v>683</v>
      </c>
      <c r="E127" s="1" t="s">
        <v>857</v>
      </c>
      <c r="F127" s="1" t="s">
        <v>9</v>
      </c>
      <c r="G127" s="2">
        <v>1</v>
      </c>
      <c r="H127" s="1" t="s">
        <v>281</v>
      </c>
      <c r="I127" s="2">
        <v>7</v>
      </c>
      <c r="J127" s="1" t="s">
        <v>331</v>
      </c>
      <c r="K127" s="2">
        <v>1</v>
      </c>
      <c r="L127" s="1" t="s">
        <v>269</v>
      </c>
      <c r="M127" s="2">
        <v>3</v>
      </c>
      <c r="N127" s="1" t="s">
        <v>274</v>
      </c>
      <c r="O127" s="3">
        <v>7603.25</v>
      </c>
      <c r="P127" s="3">
        <v>7603.25</v>
      </c>
    </row>
    <row r="128" spans="1:16" s="1" customFormat="1" ht="12.75" x14ac:dyDescent="0.2">
      <c r="A128" s="2">
        <v>2024</v>
      </c>
      <c r="B128" s="1" t="s">
        <v>856</v>
      </c>
      <c r="C128" s="2">
        <v>5922</v>
      </c>
      <c r="D128" s="2">
        <v>2672</v>
      </c>
      <c r="E128" s="1" t="s">
        <v>855</v>
      </c>
      <c r="F128" s="1" t="s">
        <v>26</v>
      </c>
      <c r="G128" s="2">
        <v>12</v>
      </c>
      <c r="H128" s="1" t="s">
        <v>276</v>
      </c>
      <c r="I128" s="2">
        <v>6</v>
      </c>
      <c r="J128" s="1" t="s">
        <v>854</v>
      </c>
      <c r="K128" s="2">
        <v>1</v>
      </c>
      <c r="L128" s="1" t="s">
        <v>269</v>
      </c>
      <c r="M128" s="2">
        <v>4</v>
      </c>
      <c r="N128" s="1" t="s">
        <v>40</v>
      </c>
      <c r="O128" s="3">
        <v>0</v>
      </c>
      <c r="P128" s="3">
        <v>0</v>
      </c>
    </row>
    <row r="129" spans="1:16" s="1" customFormat="1" ht="12.75" x14ac:dyDescent="0.2">
      <c r="A129" s="2">
        <v>2024</v>
      </c>
      <c r="B129" s="1" t="s">
        <v>853</v>
      </c>
      <c r="C129" s="2">
        <v>1713</v>
      </c>
      <c r="D129" s="2">
        <v>40</v>
      </c>
      <c r="E129" s="1" t="s">
        <v>852</v>
      </c>
      <c r="F129" s="1" t="s">
        <v>20</v>
      </c>
      <c r="G129" s="2">
        <v>1</v>
      </c>
      <c r="H129" s="1" t="s">
        <v>281</v>
      </c>
      <c r="I129" s="2">
        <v>1</v>
      </c>
      <c r="J129" s="1" t="s">
        <v>303</v>
      </c>
      <c r="K129" s="2">
        <v>1</v>
      </c>
      <c r="L129" s="1" t="s">
        <v>269</v>
      </c>
      <c r="M129" s="2">
        <v>3</v>
      </c>
      <c r="N129" s="1" t="s">
        <v>274</v>
      </c>
      <c r="O129" s="3">
        <v>13400</v>
      </c>
      <c r="P129" s="3">
        <v>13378.32</v>
      </c>
    </row>
    <row r="130" spans="1:16" s="1" customFormat="1" ht="12.75" x14ac:dyDescent="0.2">
      <c r="A130" s="2">
        <v>2024</v>
      </c>
      <c r="B130" s="1" t="s">
        <v>851</v>
      </c>
      <c r="C130" s="2">
        <v>3010875</v>
      </c>
      <c r="D130" s="2">
        <v>7690</v>
      </c>
      <c r="E130" s="1" t="s">
        <v>178</v>
      </c>
      <c r="F130" s="1" t="s">
        <v>9</v>
      </c>
      <c r="G130" s="2">
        <v>99</v>
      </c>
      <c r="H130" s="1" t="s">
        <v>366</v>
      </c>
      <c r="I130" s="2">
        <v>1</v>
      </c>
      <c r="J130" s="1" t="s">
        <v>365</v>
      </c>
      <c r="K130" s="2">
        <v>7</v>
      </c>
      <c r="L130" s="1" t="s">
        <v>364</v>
      </c>
      <c r="M130" s="2">
        <v>2</v>
      </c>
      <c r="N130" s="1" t="s">
        <v>363</v>
      </c>
      <c r="O130" s="3">
        <v>25000</v>
      </c>
      <c r="P130" s="3">
        <v>25000</v>
      </c>
    </row>
    <row r="131" spans="1:16" s="1" customFormat="1" ht="12.75" x14ac:dyDescent="0.2">
      <c r="A131" s="2">
        <v>2024</v>
      </c>
      <c r="B131" s="1" t="s">
        <v>850</v>
      </c>
      <c r="C131" s="2">
        <v>3010842</v>
      </c>
      <c r="D131" s="2">
        <v>958</v>
      </c>
      <c r="E131" s="1" t="s">
        <v>849</v>
      </c>
      <c r="F131" s="1" t="s">
        <v>37</v>
      </c>
      <c r="G131" s="2">
        <v>3</v>
      </c>
      <c r="H131" s="1" t="s">
        <v>347</v>
      </c>
      <c r="I131" s="2">
        <v>1</v>
      </c>
      <c r="J131" s="1" t="s">
        <v>346</v>
      </c>
      <c r="K131" s="2">
        <v>1</v>
      </c>
      <c r="L131" s="1" t="s">
        <v>269</v>
      </c>
      <c r="M131" s="2">
        <v>3</v>
      </c>
      <c r="N131" s="1" t="s">
        <v>274</v>
      </c>
      <c r="O131" s="3">
        <v>1000</v>
      </c>
      <c r="P131" s="3">
        <v>500</v>
      </c>
    </row>
    <row r="132" spans="1:16" s="1" customFormat="1" ht="12.75" x14ac:dyDescent="0.2">
      <c r="A132" s="2">
        <v>2024</v>
      </c>
      <c r="B132" s="1" t="s">
        <v>848</v>
      </c>
      <c r="C132" s="2">
        <v>3010871</v>
      </c>
      <c r="D132" s="2">
        <v>5569</v>
      </c>
      <c r="E132" s="1" t="s">
        <v>847</v>
      </c>
      <c r="F132" s="1" t="s">
        <v>23</v>
      </c>
      <c r="G132" s="2">
        <v>6</v>
      </c>
      <c r="H132" s="1" t="s">
        <v>321</v>
      </c>
      <c r="I132" s="2">
        <v>1</v>
      </c>
      <c r="J132" s="1" t="s">
        <v>320</v>
      </c>
      <c r="K132" s="2">
        <v>2</v>
      </c>
      <c r="L132" s="1" t="s">
        <v>319</v>
      </c>
      <c r="M132" s="2">
        <v>2</v>
      </c>
      <c r="N132" s="1" t="s">
        <v>318</v>
      </c>
      <c r="O132" s="3">
        <v>1543.4</v>
      </c>
      <c r="P132" s="3">
        <v>515.95000000000005</v>
      </c>
    </row>
    <row r="133" spans="1:16" s="1" customFormat="1" ht="12.75" x14ac:dyDescent="0.2">
      <c r="A133" s="2">
        <v>2024</v>
      </c>
      <c r="B133" s="1" t="s">
        <v>846</v>
      </c>
      <c r="C133" s="2">
        <v>3010448</v>
      </c>
      <c r="D133" s="2">
        <v>1801</v>
      </c>
      <c r="E133" s="1" t="s">
        <v>845</v>
      </c>
      <c r="F133" s="1" t="s">
        <v>23</v>
      </c>
      <c r="G133" s="2">
        <v>10</v>
      </c>
      <c r="H133" s="1" t="s">
        <v>292</v>
      </c>
      <c r="I133" s="2">
        <v>5</v>
      </c>
      <c r="J133" s="1" t="s">
        <v>291</v>
      </c>
      <c r="K133" s="2">
        <v>1</v>
      </c>
      <c r="L133" s="1" t="s">
        <v>269</v>
      </c>
      <c r="M133" s="2">
        <v>3</v>
      </c>
      <c r="N133" s="1" t="s">
        <v>274</v>
      </c>
      <c r="O133" s="3">
        <v>2600</v>
      </c>
      <c r="P133" s="3">
        <v>2591.75</v>
      </c>
    </row>
    <row r="134" spans="1:16" s="1" customFormat="1" ht="12.75" x14ac:dyDescent="0.2">
      <c r="A134" s="2">
        <v>2024</v>
      </c>
      <c r="B134" s="1" t="s">
        <v>844</v>
      </c>
      <c r="C134" s="2">
        <v>4554</v>
      </c>
      <c r="D134" s="2">
        <v>2633</v>
      </c>
      <c r="E134" s="1" t="s">
        <v>843</v>
      </c>
      <c r="F134" s="1" t="s">
        <v>26</v>
      </c>
      <c r="G134" s="2">
        <v>12</v>
      </c>
      <c r="H134" s="1" t="s">
        <v>276</v>
      </c>
      <c r="I134" s="2">
        <v>2</v>
      </c>
      <c r="J134" s="1" t="s">
        <v>350</v>
      </c>
      <c r="K134" s="2">
        <v>1</v>
      </c>
      <c r="L134" s="1" t="s">
        <v>269</v>
      </c>
      <c r="M134" s="2">
        <v>4</v>
      </c>
      <c r="N134" s="1" t="s">
        <v>40</v>
      </c>
      <c r="O134" s="3">
        <v>17045.599999999999</v>
      </c>
      <c r="P134" s="3">
        <v>17045.599999999999</v>
      </c>
    </row>
    <row r="135" spans="1:16" s="1" customFormat="1" ht="12.75" x14ac:dyDescent="0.2">
      <c r="A135" s="2">
        <v>2024</v>
      </c>
      <c r="B135" s="1" t="s">
        <v>842</v>
      </c>
      <c r="C135" s="2">
        <v>5935</v>
      </c>
      <c r="D135" s="2">
        <v>2261</v>
      </c>
      <c r="E135" s="1" t="s">
        <v>841</v>
      </c>
      <c r="F135" s="1" t="s">
        <v>23</v>
      </c>
      <c r="G135" s="2">
        <v>9</v>
      </c>
      <c r="H135" s="1" t="s">
        <v>411</v>
      </c>
      <c r="I135" s="2">
        <v>2</v>
      </c>
      <c r="J135" s="1" t="s">
        <v>410</v>
      </c>
      <c r="K135" s="2">
        <v>1</v>
      </c>
      <c r="L135" s="1" t="s">
        <v>269</v>
      </c>
      <c r="M135" s="2">
        <v>3</v>
      </c>
      <c r="N135" s="1" t="s">
        <v>274</v>
      </c>
      <c r="O135" s="3">
        <v>8000</v>
      </c>
      <c r="P135" s="3">
        <v>0</v>
      </c>
    </row>
    <row r="136" spans="1:16" s="1" customFormat="1" ht="12.75" x14ac:dyDescent="0.2">
      <c r="A136" s="2">
        <v>2024</v>
      </c>
      <c r="B136" s="1" t="s">
        <v>840</v>
      </c>
      <c r="C136" s="2">
        <v>2071</v>
      </c>
      <c r="D136" s="2">
        <v>1160</v>
      </c>
      <c r="E136" s="1" t="s">
        <v>839</v>
      </c>
      <c r="F136" s="1" t="s">
        <v>13</v>
      </c>
      <c r="G136" s="2">
        <v>4</v>
      </c>
      <c r="H136" s="1" t="s">
        <v>315</v>
      </c>
      <c r="I136" s="2">
        <v>7</v>
      </c>
      <c r="J136" s="1" t="s">
        <v>399</v>
      </c>
      <c r="K136" s="2">
        <v>1</v>
      </c>
      <c r="L136" s="1" t="s">
        <v>269</v>
      </c>
      <c r="M136" s="2">
        <v>3</v>
      </c>
      <c r="N136" s="1" t="s">
        <v>274</v>
      </c>
      <c r="O136" s="3">
        <v>94002.29</v>
      </c>
      <c r="P136" s="3">
        <v>93998.49</v>
      </c>
    </row>
    <row r="137" spans="1:16" s="1" customFormat="1" ht="12.75" x14ac:dyDescent="0.2">
      <c r="A137" s="2">
        <v>2024</v>
      </c>
      <c r="B137" s="1" t="s">
        <v>838</v>
      </c>
      <c r="C137" s="2">
        <v>3010701</v>
      </c>
      <c r="D137" s="2">
        <v>186</v>
      </c>
      <c r="E137" s="1" t="s">
        <v>837</v>
      </c>
      <c r="F137" s="1" t="s">
        <v>94</v>
      </c>
      <c r="G137" s="2">
        <v>15</v>
      </c>
      <c r="H137" s="1" t="s">
        <v>396</v>
      </c>
      <c r="I137" s="2">
        <v>2</v>
      </c>
      <c r="J137" s="1" t="s">
        <v>395</v>
      </c>
      <c r="K137" s="2">
        <v>1</v>
      </c>
      <c r="L137" s="1" t="s">
        <v>269</v>
      </c>
      <c r="M137" s="2">
        <v>3</v>
      </c>
      <c r="N137" s="1" t="s">
        <v>274</v>
      </c>
      <c r="O137" s="3">
        <v>1000</v>
      </c>
      <c r="P137" s="3">
        <v>302</v>
      </c>
    </row>
    <row r="138" spans="1:16" s="1" customFormat="1" ht="12.75" x14ac:dyDescent="0.2">
      <c r="A138" s="2">
        <v>2024</v>
      </c>
      <c r="B138" s="1" t="s">
        <v>836</v>
      </c>
      <c r="C138" s="2">
        <v>3010888</v>
      </c>
      <c r="D138" s="2">
        <v>4437</v>
      </c>
      <c r="E138" s="1" t="s">
        <v>835</v>
      </c>
      <c r="F138" s="1" t="s">
        <v>16</v>
      </c>
      <c r="G138" s="2">
        <v>1</v>
      </c>
      <c r="H138" s="1" t="s">
        <v>281</v>
      </c>
      <c r="I138" s="2">
        <v>5</v>
      </c>
      <c r="J138" s="1" t="s">
        <v>311</v>
      </c>
      <c r="K138" s="2">
        <v>2</v>
      </c>
      <c r="L138" s="1" t="s">
        <v>319</v>
      </c>
      <c r="M138" s="2">
        <v>2</v>
      </c>
      <c r="N138" s="1" t="s">
        <v>318</v>
      </c>
      <c r="O138" s="3">
        <v>20344</v>
      </c>
      <c r="P138" s="3">
        <v>15097</v>
      </c>
    </row>
    <row r="139" spans="1:16" s="1" customFormat="1" ht="12.75" x14ac:dyDescent="0.2">
      <c r="A139" s="2">
        <v>2024</v>
      </c>
      <c r="B139" s="1" t="s">
        <v>834</v>
      </c>
      <c r="C139" s="2">
        <v>5817</v>
      </c>
      <c r="D139" s="2">
        <v>6031</v>
      </c>
      <c r="E139" s="1" t="s">
        <v>833</v>
      </c>
      <c r="F139" s="1" t="s">
        <v>23</v>
      </c>
      <c r="G139" s="2">
        <v>8</v>
      </c>
      <c r="H139" s="1" t="s">
        <v>338</v>
      </c>
      <c r="I139" s="2">
        <v>1</v>
      </c>
      <c r="J139" s="1" t="s">
        <v>337</v>
      </c>
      <c r="K139" s="2">
        <v>2</v>
      </c>
      <c r="L139" s="1" t="s">
        <v>319</v>
      </c>
      <c r="M139" s="2">
        <v>2</v>
      </c>
      <c r="N139" s="1" t="s">
        <v>318</v>
      </c>
      <c r="O139" s="3">
        <v>0</v>
      </c>
      <c r="P139" s="3">
        <v>0</v>
      </c>
    </row>
    <row r="140" spans="1:16" s="1" customFormat="1" ht="12.75" x14ac:dyDescent="0.2">
      <c r="A140" s="2">
        <v>2024</v>
      </c>
      <c r="B140" s="1" t="s">
        <v>832</v>
      </c>
      <c r="C140" s="2">
        <v>2176</v>
      </c>
      <c r="D140" s="2">
        <v>766</v>
      </c>
      <c r="E140" s="1" t="s">
        <v>831</v>
      </c>
      <c r="F140" s="1" t="s">
        <v>20</v>
      </c>
      <c r="G140" s="2">
        <v>1</v>
      </c>
      <c r="H140" s="1" t="s">
        <v>281</v>
      </c>
      <c r="I140" s="2">
        <v>11</v>
      </c>
      <c r="J140" s="1" t="s">
        <v>280</v>
      </c>
      <c r="K140" s="2">
        <v>1</v>
      </c>
      <c r="L140" s="1" t="s">
        <v>269</v>
      </c>
      <c r="M140" s="2">
        <v>4</v>
      </c>
      <c r="N140" s="1" t="s">
        <v>40</v>
      </c>
      <c r="O140" s="3">
        <v>2000</v>
      </c>
      <c r="P140" s="3">
        <v>1990.33</v>
      </c>
    </row>
    <row r="141" spans="1:16" s="1" customFormat="1" ht="12.75" x14ac:dyDescent="0.2">
      <c r="A141" s="2">
        <v>2024</v>
      </c>
      <c r="B141" s="1" t="s">
        <v>830</v>
      </c>
      <c r="C141" s="2">
        <v>2137</v>
      </c>
      <c r="D141" s="2">
        <v>1810</v>
      </c>
      <c r="E141" s="1" t="s">
        <v>829</v>
      </c>
      <c r="F141" s="1" t="s">
        <v>20</v>
      </c>
      <c r="G141" s="2">
        <v>50</v>
      </c>
      <c r="H141" s="1" t="s">
        <v>271</v>
      </c>
      <c r="I141" s="2">
        <v>1</v>
      </c>
      <c r="J141" s="1" t="s">
        <v>270</v>
      </c>
      <c r="K141" s="2">
        <v>1</v>
      </c>
      <c r="L141" s="1" t="s">
        <v>269</v>
      </c>
      <c r="M141" s="2">
        <v>7</v>
      </c>
      <c r="N141" s="1" t="s">
        <v>268</v>
      </c>
      <c r="O141" s="3">
        <v>40865.410000000003</v>
      </c>
      <c r="P141" s="3">
        <v>40383.040000000001</v>
      </c>
    </row>
    <row r="142" spans="1:16" s="1" customFormat="1" ht="12.75" x14ac:dyDescent="0.2">
      <c r="A142" s="2">
        <v>2024</v>
      </c>
      <c r="B142" s="1" t="s">
        <v>828</v>
      </c>
      <c r="C142" s="2">
        <v>3010897</v>
      </c>
      <c r="D142" s="2">
        <v>1444</v>
      </c>
      <c r="E142" s="1" t="s">
        <v>827</v>
      </c>
      <c r="F142" s="1" t="s">
        <v>13</v>
      </c>
      <c r="G142" s="2">
        <v>6</v>
      </c>
      <c r="H142" s="1" t="s">
        <v>321</v>
      </c>
      <c r="I142" s="2">
        <v>1</v>
      </c>
      <c r="J142" s="1" t="s">
        <v>320</v>
      </c>
      <c r="K142" s="2">
        <v>1</v>
      </c>
      <c r="L142" s="1" t="s">
        <v>269</v>
      </c>
      <c r="M142" s="2">
        <v>4</v>
      </c>
      <c r="N142" s="1" t="s">
        <v>40</v>
      </c>
      <c r="O142" s="3">
        <v>6000</v>
      </c>
      <c r="P142" s="3">
        <v>4946.37</v>
      </c>
    </row>
    <row r="143" spans="1:16" s="1" customFormat="1" ht="12.75" x14ac:dyDescent="0.2">
      <c r="A143" s="2">
        <v>2024</v>
      </c>
      <c r="B143" s="1" t="s">
        <v>826</v>
      </c>
      <c r="C143" s="2">
        <v>3245</v>
      </c>
      <c r="D143" s="2">
        <v>395</v>
      </c>
      <c r="E143" s="1" t="s">
        <v>825</v>
      </c>
      <c r="F143" s="1" t="s">
        <v>20</v>
      </c>
      <c r="G143" s="2">
        <v>1</v>
      </c>
      <c r="H143" s="1" t="s">
        <v>281</v>
      </c>
      <c r="I143" s="2">
        <v>4</v>
      </c>
      <c r="J143" s="1" t="s">
        <v>539</v>
      </c>
      <c r="K143" s="2">
        <v>1</v>
      </c>
      <c r="L143" s="1" t="s">
        <v>269</v>
      </c>
      <c r="M143" s="2">
        <v>2</v>
      </c>
      <c r="N143" s="1" t="s">
        <v>302</v>
      </c>
      <c r="O143" s="3">
        <v>0</v>
      </c>
      <c r="P143" s="3">
        <v>0</v>
      </c>
    </row>
    <row r="144" spans="1:16" s="1" customFormat="1" ht="12.75" x14ac:dyDescent="0.2">
      <c r="A144" s="2">
        <v>2024</v>
      </c>
      <c r="B144" s="1" t="s">
        <v>824</v>
      </c>
      <c r="C144" s="2">
        <v>5849</v>
      </c>
      <c r="D144" s="2">
        <v>1799</v>
      </c>
      <c r="E144" s="1" t="s">
        <v>823</v>
      </c>
      <c r="F144" s="1" t="s">
        <v>37</v>
      </c>
      <c r="G144" s="2">
        <v>10</v>
      </c>
      <c r="H144" s="1" t="s">
        <v>292</v>
      </c>
      <c r="I144" s="2">
        <v>5</v>
      </c>
      <c r="J144" s="1" t="s">
        <v>291</v>
      </c>
      <c r="K144" s="2">
        <v>1</v>
      </c>
      <c r="L144" s="1" t="s">
        <v>269</v>
      </c>
      <c r="M144" s="2">
        <v>3</v>
      </c>
      <c r="N144" s="1" t="s">
        <v>274</v>
      </c>
      <c r="O144" s="3">
        <v>6000</v>
      </c>
      <c r="P144" s="3">
        <v>4727.4799999999996</v>
      </c>
    </row>
    <row r="145" spans="1:16" s="1" customFormat="1" ht="12.75" x14ac:dyDescent="0.2">
      <c r="A145" s="2">
        <v>2024</v>
      </c>
      <c r="B145" s="1" t="s">
        <v>822</v>
      </c>
      <c r="C145" s="2">
        <v>3010761</v>
      </c>
      <c r="D145" s="2">
        <v>1</v>
      </c>
      <c r="E145" s="1" t="s">
        <v>821</v>
      </c>
      <c r="F145" s="1" t="s">
        <v>20</v>
      </c>
      <c r="G145" s="2">
        <v>20</v>
      </c>
      <c r="H145" s="1" t="s">
        <v>415</v>
      </c>
      <c r="I145" s="2">
        <v>3</v>
      </c>
      <c r="J145" s="1" t="s">
        <v>577</v>
      </c>
      <c r="K145" s="2">
        <v>1</v>
      </c>
      <c r="L145" s="1" t="s">
        <v>269</v>
      </c>
      <c r="M145" s="2">
        <v>10</v>
      </c>
      <c r="N145" s="1" t="s">
        <v>279</v>
      </c>
      <c r="O145" s="3">
        <v>0</v>
      </c>
      <c r="P145" s="3">
        <v>0</v>
      </c>
    </row>
    <row r="146" spans="1:16" s="1" customFormat="1" ht="12.75" x14ac:dyDescent="0.2">
      <c r="A146" s="2">
        <v>2024</v>
      </c>
      <c r="B146" s="1" t="s">
        <v>820</v>
      </c>
      <c r="C146" s="2">
        <v>5755</v>
      </c>
      <c r="D146" s="2">
        <v>5809</v>
      </c>
      <c r="E146" s="1" t="s">
        <v>819</v>
      </c>
      <c r="F146" s="1" t="s">
        <v>23</v>
      </c>
      <c r="G146" s="2">
        <v>10</v>
      </c>
      <c r="H146" s="1" t="s">
        <v>292</v>
      </c>
      <c r="I146" s="2">
        <v>5</v>
      </c>
      <c r="J146" s="1" t="s">
        <v>291</v>
      </c>
      <c r="K146" s="2">
        <v>2</v>
      </c>
      <c r="L146" s="1" t="s">
        <v>319</v>
      </c>
      <c r="M146" s="2">
        <v>2</v>
      </c>
      <c r="N146" s="1" t="s">
        <v>318</v>
      </c>
      <c r="O146" s="3">
        <v>70913</v>
      </c>
      <c r="P146" s="3">
        <v>0</v>
      </c>
    </row>
    <row r="147" spans="1:16" s="1" customFormat="1" ht="12.75" x14ac:dyDescent="0.2">
      <c r="A147" s="2">
        <v>2024</v>
      </c>
      <c r="B147" s="1" t="s">
        <v>818</v>
      </c>
      <c r="C147" s="2">
        <v>2194</v>
      </c>
      <c r="D147" s="2">
        <v>2270</v>
      </c>
      <c r="E147" s="1" t="s">
        <v>817</v>
      </c>
      <c r="F147" s="1" t="s">
        <v>23</v>
      </c>
      <c r="G147" s="2">
        <v>9</v>
      </c>
      <c r="H147" s="1" t="s">
        <v>411</v>
      </c>
      <c r="I147" s="2">
        <v>2</v>
      </c>
      <c r="J147" s="1" t="s">
        <v>410</v>
      </c>
      <c r="K147" s="2">
        <v>1</v>
      </c>
      <c r="L147" s="1" t="s">
        <v>269</v>
      </c>
      <c r="M147" s="2">
        <v>3</v>
      </c>
      <c r="N147" s="1" t="s">
        <v>274</v>
      </c>
      <c r="O147" s="3">
        <v>0</v>
      </c>
      <c r="P147" s="3">
        <v>0</v>
      </c>
    </row>
    <row r="148" spans="1:16" s="1" customFormat="1" ht="12.75" x14ac:dyDescent="0.2">
      <c r="A148" s="2">
        <v>2024</v>
      </c>
      <c r="B148" s="1" t="s">
        <v>816</v>
      </c>
      <c r="C148" s="2">
        <v>3010519</v>
      </c>
      <c r="D148" s="2">
        <v>764</v>
      </c>
      <c r="E148" s="1" t="s">
        <v>815</v>
      </c>
      <c r="F148" s="1" t="s">
        <v>20</v>
      </c>
      <c r="G148" s="2">
        <v>1</v>
      </c>
      <c r="H148" s="1" t="s">
        <v>281</v>
      </c>
      <c r="I148" s="2">
        <v>11</v>
      </c>
      <c r="J148" s="1" t="s">
        <v>280</v>
      </c>
      <c r="K148" s="2">
        <v>1</v>
      </c>
      <c r="L148" s="1" t="s">
        <v>269</v>
      </c>
      <c r="M148" s="2">
        <v>2</v>
      </c>
      <c r="N148" s="1" t="s">
        <v>302</v>
      </c>
      <c r="O148" s="3">
        <v>1000</v>
      </c>
      <c r="P148" s="3">
        <v>825.09</v>
      </c>
    </row>
    <row r="149" spans="1:16" s="1" customFormat="1" ht="12.75" x14ac:dyDescent="0.2">
      <c r="A149" s="2">
        <v>2024</v>
      </c>
      <c r="B149" s="1" t="s">
        <v>814</v>
      </c>
      <c r="C149" s="2">
        <v>4545</v>
      </c>
      <c r="D149" s="2">
        <v>246</v>
      </c>
      <c r="E149" s="1" t="s">
        <v>813</v>
      </c>
      <c r="F149" s="1" t="s">
        <v>20</v>
      </c>
      <c r="G149" s="2">
        <v>1</v>
      </c>
      <c r="H149" s="1" t="s">
        <v>281</v>
      </c>
      <c r="I149" s="2">
        <v>3</v>
      </c>
      <c r="J149" s="1" t="s">
        <v>382</v>
      </c>
      <c r="K149" s="2">
        <v>1</v>
      </c>
      <c r="L149" s="1" t="s">
        <v>269</v>
      </c>
      <c r="M149" s="2">
        <v>3</v>
      </c>
      <c r="N149" s="1" t="s">
        <v>274</v>
      </c>
      <c r="O149" s="3">
        <v>8478.93</v>
      </c>
      <c r="P149" s="3">
        <v>5931.57</v>
      </c>
    </row>
    <row r="150" spans="1:16" s="1" customFormat="1" ht="12.75" x14ac:dyDescent="0.2">
      <c r="A150" s="2">
        <v>2024</v>
      </c>
      <c r="B150" s="1" t="s">
        <v>812</v>
      </c>
      <c r="C150" s="2">
        <v>4509</v>
      </c>
      <c r="D150" s="2">
        <v>6323</v>
      </c>
      <c r="E150" s="1" t="s">
        <v>811</v>
      </c>
      <c r="F150" s="1" t="s">
        <v>23</v>
      </c>
      <c r="G150" s="2">
        <v>9</v>
      </c>
      <c r="H150" s="1" t="s">
        <v>411</v>
      </c>
      <c r="I150" s="2">
        <v>4</v>
      </c>
      <c r="J150" s="1" t="s">
        <v>810</v>
      </c>
      <c r="K150" s="2">
        <v>2</v>
      </c>
      <c r="L150" s="1" t="s">
        <v>319</v>
      </c>
      <c r="M150" s="2">
        <v>2</v>
      </c>
      <c r="N150" s="1" t="s">
        <v>318</v>
      </c>
      <c r="O150" s="3">
        <v>0</v>
      </c>
      <c r="P150" s="3">
        <v>0</v>
      </c>
    </row>
    <row r="151" spans="1:16" s="1" customFormat="1" ht="12.75" x14ac:dyDescent="0.2">
      <c r="A151" s="2">
        <v>2024</v>
      </c>
      <c r="B151" s="1" t="s">
        <v>809</v>
      </c>
      <c r="C151" s="2">
        <v>1967</v>
      </c>
      <c r="D151" s="2">
        <v>620</v>
      </c>
      <c r="E151" s="1" t="s">
        <v>808</v>
      </c>
      <c r="F151" s="1" t="s">
        <v>20</v>
      </c>
      <c r="G151" s="2">
        <v>1</v>
      </c>
      <c r="H151" s="1" t="s">
        <v>281</v>
      </c>
      <c r="I151" s="2">
        <v>7</v>
      </c>
      <c r="J151" s="1" t="s">
        <v>331</v>
      </c>
      <c r="K151" s="2">
        <v>1</v>
      </c>
      <c r="L151" s="1" t="s">
        <v>269</v>
      </c>
      <c r="M151" s="2">
        <v>1</v>
      </c>
      <c r="N151" s="1" t="s">
        <v>284</v>
      </c>
      <c r="O151" s="3">
        <v>15516.48</v>
      </c>
      <c r="P151" s="3">
        <v>15516.48</v>
      </c>
    </row>
    <row r="152" spans="1:16" s="1" customFormat="1" ht="12.75" x14ac:dyDescent="0.2">
      <c r="A152" s="2">
        <v>2024</v>
      </c>
      <c r="B152" s="1" t="s">
        <v>807</v>
      </c>
      <c r="C152" s="2">
        <v>3010481</v>
      </c>
      <c r="D152" s="2">
        <v>1256</v>
      </c>
      <c r="E152" s="1" t="s">
        <v>806</v>
      </c>
      <c r="F152" s="1" t="s">
        <v>23</v>
      </c>
      <c r="G152" s="2">
        <v>5</v>
      </c>
      <c r="H152" s="1" t="s">
        <v>299</v>
      </c>
      <c r="I152" s="2">
        <v>2</v>
      </c>
      <c r="J152" s="1" t="s">
        <v>298</v>
      </c>
      <c r="K152" s="2">
        <v>1</v>
      </c>
      <c r="L152" s="1" t="s">
        <v>269</v>
      </c>
      <c r="M152" s="2">
        <v>3</v>
      </c>
      <c r="N152" s="1" t="s">
        <v>274</v>
      </c>
      <c r="O152" s="3">
        <v>0</v>
      </c>
      <c r="P152" s="3">
        <v>0</v>
      </c>
    </row>
    <row r="153" spans="1:16" s="1" customFormat="1" ht="12.75" x14ac:dyDescent="0.2">
      <c r="A153" s="2">
        <v>2024</v>
      </c>
      <c r="B153" s="1" t="s">
        <v>805</v>
      </c>
      <c r="C153" s="2">
        <v>3010497</v>
      </c>
      <c r="D153" s="2">
        <v>5880</v>
      </c>
      <c r="E153" s="1" t="s">
        <v>804</v>
      </c>
      <c r="F153" s="1" t="s">
        <v>23</v>
      </c>
      <c r="G153" s="2">
        <v>10</v>
      </c>
      <c r="H153" s="1" t="s">
        <v>292</v>
      </c>
      <c r="I153" s="2">
        <v>5</v>
      </c>
      <c r="J153" s="1" t="s">
        <v>291</v>
      </c>
      <c r="K153" s="2">
        <v>2</v>
      </c>
      <c r="L153" s="1" t="s">
        <v>319</v>
      </c>
      <c r="M153" s="2">
        <v>2</v>
      </c>
      <c r="N153" s="1" t="s">
        <v>318</v>
      </c>
      <c r="O153" s="3">
        <v>310000</v>
      </c>
      <c r="P153" s="3">
        <v>0</v>
      </c>
    </row>
    <row r="154" spans="1:16" s="1" customFormat="1" ht="12.75" x14ac:dyDescent="0.2">
      <c r="A154" s="2">
        <v>2024</v>
      </c>
      <c r="B154" s="1" t="s">
        <v>803</v>
      </c>
      <c r="C154" s="2">
        <v>3010799</v>
      </c>
      <c r="D154" s="2">
        <v>2422</v>
      </c>
      <c r="E154" s="1" t="s">
        <v>802</v>
      </c>
      <c r="F154" s="1" t="s">
        <v>26</v>
      </c>
      <c r="G154" s="2">
        <v>12</v>
      </c>
      <c r="H154" s="1" t="s">
        <v>276</v>
      </c>
      <c r="I154" s="2">
        <v>1</v>
      </c>
      <c r="J154" s="1" t="s">
        <v>434</v>
      </c>
      <c r="K154" s="2">
        <v>1</v>
      </c>
      <c r="L154" s="1" t="s">
        <v>269</v>
      </c>
      <c r="M154" s="2">
        <v>4</v>
      </c>
      <c r="N154" s="1" t="s">
        <v>40</v>
      </c>
      <c r="O154" s="3">
        <v>5000</v>
      </c>
      <c r="P154" s="3">
        <v>3270</v>
      </c>
    </row>
    <row r="155" spans="1:16" s="1" customFormat="1" ht="12.75" x14ac:dyDescent="0.2">
      <c r="A155" s="2">
        <v>2024</v>
      </c>
      <c r="B155" s="1" t="s">
        <v>801</v>
      </c>
      <c r="C155" s="2">
        <v>3010840</v>
      </c>
      <c r="D155" s="2">
        <v>5568</v>
      </c>
      <c r="E155" s="1" t="s">
        <v>800</v>
      </c>
      <c r="F155" s="1" t="s">
        <v>23</v>
      </c>
      <c r="G155" s="2">
        <v>6</v>
      </c>
      <c r="H155" s="1" t="s">
        <v>321</v>
      </c>
      <c r="I155" s="2">
        <v>1</v>
      </c>
      <c r="J155" s="1" t="s">
        <v>320</v>
      </c>
      <c r="K155" s="2">
        <v>2</v>
      </c>
      <c r="L155" s="1" t="s">
        <v>319</v>
      </c>
      <c r="M155" s="2">
        <v>2</v>
      </c>
      <c r="N155" s="1" t="s">
        <v>318</v>
      </c>
      <c r="O155" s="3">
        <v>0</v>
      </c>
      <c r="P155" s="3">
        <v>0</v>
      </c>
    </row>
    <row r="156" spans="1:16" s="1" customFormat="1" ht="12.75" x14ac:dyDescent="0.2">
      <c r="A156" s="2">
        <v>2024</v>
      </c>
      <c r="B156" s="1" t="s">
        <v>799</v>
      </c>
      <c r="C156" s="2">
        <v>3010541</v>
      </c>
      <c r="D156" s="2">
        <v>2629</v>
      </c>
      <c r="E156" s="1" t="s">
        <v>798</v>
      </c>
      <c r="F156" s="1" t="s">
        <v>26</v>
      </c>
      <c r="G156" s="2">
        <v>12</v>
      </c>
      <c r="H156" s="1" t="s">
        <v>276</v>
      </c>
      <c r="I156" s="2">
        <v>5</v>
      </c>
      <c r="J156" s="1" t="s">
        <v>371</v>
      </c>
      <c r="K156" s="2">
        <v>1</v>
      </c>
      <c r="L156" s="1" t="s">
        <v>269</v>
      </c>
      <c r="M156" s="2">
        <v>3</v>
      </c>
      <c r="N156" s="1" t="s">
        <v>274</v>
      </c>
      <c r="O156" s="3">
        <v>0</v>
      </c>
      <c r="P156" s="3">
        <v>0</v>
      </c>
    </row>
    <row r="157" spans="1:16" s="1" customFormat="1" ht="12.75" x14ac:dyDescent="0.2">
      <c r="A157" s="2">
        <v>2024</v>
      </c>
      <c r="B157" s="1" t="s">
        <v>797</v>
      </c>
      <c r="C157" s="2">
        <v>2219</v>
      </c>
      <c r="D157" s="2">
        <v>6560</v>
      </c>
      <c r="E157" s="1" t="s">
        <v>796</v>
      </c>
      <c r="F157" s="1" t="s">
        <v>23</v>
      </c>
      <c r="G157" s="2">
        <v>9</v>
      </c>
      <c r="H157" s="1" t="s">
        <v>411</v>
      </c>
      <c r="I157" s="2">
        <v>2</v>
      </c>
      <c r="J157" s="1" t="s">
        <v>410</v>
      </c>
      <c r="K157" s="2">
        <v>2</v>
      </c>
      <c r="L157" s="1" t="s">
        <v>319</v>
      </c>
      <c r="M157" s="2">
        <v>2</v>
      </c>
      <c r="N157" s="1" t="s">
        <v>318</v>
      </c>
      <c r="O157" s="3">
        <v>50000</v>
      </c>
      <c r="P157" s="3">
        <v>41387.89</v>
      </c>
    </row>
    <row r="158" spans="1:16" s="1" customFormat="1" ht="12.75" x14ac:dyDescent="0.2">
      <c r="A158" s="2">
        <v>2024</v>
      </c>
      <c r="B158" s="1" t="s">
        <v>795</v>
      </c>
      <c r="C158" s="2">
        <v>1970</v>
      </c>
      <c r="D158" s="2">
        <v>650</v>
      </c>
      <c r="E158" s="1" t="s">
        <v>794</v>
      </c>
      <c r="F158" s="1" t="s">
        <v>9</v>
      </c>
      <c r="G158" s="2">
        <v>1</v>
      </c>
      <c r="H158" s="1" t="s">
        <v>281</v>
      </c>
      <c r="I158" s="2">
        <v>7</v>
      </c>
      <c r="J158" s="1" t="s">
        <v>331</v>
      </c>
      <c r="K158" s="2">
        <v>1</v>
      </c>
      <c r="L158" s="1" t="s">
        <v>269</v>
      </c>
      <c r="M158" s="2">
        <v>3</v>
      </c>
      <c r="N158" s="1" t="s">
        <v>274</v>
      </c>
      <c r="O158" s="3">
        <v>379.12</v>
      </c>
      <c r="P158" s="3">
        <v>379.12</v>
      </c>
    </row>
    <row r="159" spans="1:16" s="1" customFormat="1" ht="12.75" x14ac:dyDescent="0.2">
      <c r="A159" s="2">
        <v>2024</v>
      </c>
      <c r="B159" s="1" t="s">
        <v>793</v>
      </c>
      <c r="C159" s="2">
        <v>2108</v>
      </c>
      <c r="D159" s="2">
        <v>1420</v>
      </c>
      <c r="E159" s="1" t="s">
        <v>792</v>
      </c>
      <c r="F159" s="1" t="s">
        <v>13</v>
      </c>
      <c r="G159" s="2">
        <v>6</v>
      </c>
      <c r="H159" s="1" t="s">
        <v>321</v>
      </c>
      <c r="I159" s="2">
        <v>1</v>
      </c>
      <c r="J159" s="1" t="s">
        <v>320</v>
      </c>
      <c r="K159" s="2">
        <v>1</v>
      </c>
      <c r="L159" s="1" t="s">
        <v>269</v>
      </c>
      <c r="M159" s="2">
        <v>3</v>
      </c>
      <c r="N159" s="1" t="s">
        <v>274</v>
      </c>
      <c r="O159" s="3">
        <v>5000</v>
      </c>
      <c r="P159" s="3">
        <v>591.70000000000005</v>
      </c>
    </row>
    <row r="160" spans="1:16" s="1" customFormat="1" ht="12.75" x14ac:dyDescent="0.2">
      <c r="A160" s="2">
        <v>2024</v>
      </c>
      <c r="B160" s="1" t="s">
        <v>791</v>
      </c>
      <c r="C160" s="2">
        <v>3010482</v>
      </c>
      <c r="D160" s="2">
        <v>1255</v>
      </c>
      <c r="E160" s="1" t="s">
        <v>790</v>
      </c>
      <c r="F160" s="1" t="s">
        <v>37</v>
      </c>
      <c r="G160" s="2">
        <v>5</v>
      </c>
      <c r="H160" s="1" t="s">
        <v>299</v>
      </c>
      <c r="I160" s="2">
        <v>2</v>
      </c>
      <c r="J160" s="1" t="s">
        <v>298</v>
      </c>
      <c r="K160" s="2">
        <v>1</v>
      </c>
      <c r="L160" s="1" t="s">
        <v>269</v>
      </c>
      <c r="M160" s="2">
        <v>3</v>
      </c>
      <c r="N160" s="1" t="s">
        <v>274</v>
      </c>
      <c r="O160" s="3">
        <v>2100</v>
      </c>
      <c r="P160" s="3">
        <v>560.67999999999995</v>
      </c>
    </row>
    <row r="161" spans="1:16" s="1" customFormat="1" ht="12.75" x14ac:dyDescent="0.2">
      <c r="A161" s="2">
        <v>2024</v>
      </c>
      <c r="B161" s="1" t="s">
        <v>789</v>
      </c>
      <c r="C161" s="2">
        <v>3364</v>
      </c>
      <c r="D161" s="2">
        <v>737</v>
      </c>
      <c r="E161" s="1" t="s">
        <v>788</v>
      </c>
      <c r="F161" s="1" t="s">
        <v>16</v>
      </c>
      <c r="G161" s="2">
        <v>1</v>
      </c>
      <c r="H161" s="1" t="s">
        <v>281</v>
      </c>
      <c r="I161" s="2">
        <v>11</v>
      </c>
      <c r="J161" s="1" t="s">
        <v>280</v>
      </c>
      <c r="K161" s="2">
        <v>1</v>
      </c>
      <c r="L161" s="1" t="s">
        <v>269</v>
      </c>
      <c r="M161" s="2">
        <v>3</v>
      </c>
      <c r="N161" s="1" t="s">
        <v>274</v>
      </c>
      <c r="O161" s="3">
        <v>0</v>
      </c>
      <c r="P161" s="3">
        <v>0</v>
      </c>
    </row>
    <row r="162" spans="1:16" s="1" customFormat="1" ht="12.75" x14ac:dyDescent="0.2">
      <c r="A162" s="2">
        <v>2024</v>
      </c>
      <c r="B162" s="1" t="s">
        <v>787</v>
      </c>
      <c r="C162" s="2">
        <v>1969</v>
      </c>
      <c r="D162" s="2">
        <v>640</v>
      </c>
      <c r="E162" s="1" t="s">
        <v>786</v>
      </c>
      <c r="F162" s="1" t="s">
        <v>9</v>
      </c>
      <c r="G162" s="2">
        <v>1</v>
      </c>
      <c r="H162" s="1" t="s">
        <v>281</v>
      </c>
      <c r="I162" s="2">
        <v>7</v>
      </c>
      <c r="J162" s="1" t="s">
        <v>331</v>
      </c>
      <c r="K162" s="2">
        <v>1</v>
      </c>
      <c r="L162" s="1" t="s">
        <v>269</v>
      </c>
      <c r="M162" s="2">
        <v>3</v>
      </c>
      <c r="N162" s="1" t="s">
        <v>274</v>
      </c>
      <c r="O162" s="3">
        <v>2200</v>
      </c>
      <c r="P162" s="3">
        <v>1560.36</v>
      </c>
    </row>
    <row r="163" spans="1:16" s="1" customFormat="1" ht="12.75" x14ac:dyDescent="0.2">
      <c r="A163" s="2">
        <v>2024</v>
      </c>
      <c r="B163" s="1" t="s">
        <v>785</v>
      </c>
      <c r="C163" s="2">
        <v>3010666</v>
      </c>
      <c r="D163" s="2">
        <v>5141</v>
      </c>
      <c r="E163" s="1" t="s">
        <v>784</v>
      </c>
      <c r="F163" s="1" t="s">
        <v>23</v>
      </c>
      <c r="G163" s="2">
        <v>4</v>
      </c>
      <c r="H163" s="1" t="s">
        <v>315</v>
      </c>
      <c r="I163" s="2">
        <v>2</v>
      </c>
      <c r="J163" s="1" t="s">
        <v>388</v>
      </c>
      <c r="K163" s="2">
        <v>2</v>
      </c>
      <c r="L163" s="1" t="s">
        <v>319</v>
      </c>
      <c r="M163" s="2">
        <v>2</v>
      </c>
      <c r="N163" s="1" t="s">
        <v>318</v>
      </c>
      <c r="O163" s="3">
        <v>0</v>
      </c>
      <c r="P163" s="3">
        <v>0</v>
      </c>
    </row>
    <row r="164" spans="1:16" s="1" customFormat="1" ht="12.75" x14ac:dyDescent="0.2">
      <c r="A164" s="2">
        <v>2024</v>
      </c>
      <c r="B164" s="1" t="s">
        <v>783</v>
      </c>
      <c r="C164" s="2">
        <v>3357</v>
      </c>
      <c r="D164" s="2">
        <v>7410</v>
      </c>
      <c r="E164" s="1" t="s">
        <v>782</v>
      </c>
      <c r="F164" s="1" t="s">
        <v>20</v>
      </c>
      <c r="G164" s="2">
        <v>60</v>
      </c>
      <c r="H164" s="1" t="s">
        <v>781</v>
      </c>
      <c r="I164" s="2">
        <v>1</v>
      </c>
      <c r="J164" s="1" t="s">
        <v>780</v>
      </c>
      <c r="K164" s="2">
        <v>5</v>
      </c>
      <c r="L164" s="1" t="s">
        <v>779</v>
      </c>
      <c r="M164" s="2">
        <v>1</v>
      </c>
      <c r="N164" s="1" t="s">
        <v>778</v>
      </c>
      <c r="O164" s="3">
        <v>500000</v>
      </c>
      <c r="P164" s="3">
        <v>0</v>
      </c>
    </row>
    <row r="165" spans="1:16" s="1" customFormat="1" ht="12.75" x14ac:dyDescent="0.2">
      <c r="A165" s="2">
        <v>2024</v>
      </c>
      <c r="B165" s="1" t="s">
        <v>777</v>
      </c>
      <c r="C165" s="2">
        <v>3010633</v>
      </c>
      <c r="D165" s="2">
        <v>5886</v>
      </c>
      <c r="E165" s="1" t="s">
        <v>776</v>
      </c>
      <c r="F165" s="1" t="s">
        <v>23</v>
      </c>
      <c r="G165" s="2">
        <v>10</v>
      </c>
      <c r="H165" s="1" t="s">
        <v>292</v>
      </c>
      <c r="I165" s="2">
        <v>5</v>
      </c>
      <c r="J165" s="1" t="s">
        <v>291</v>
      </c>
      <c r="K165" s="2">
        <v>2</v>
      </c>
      <c r="L165" s="1" t="s">
        <v>319</v>
      </c>
      <c r="M165" s="2">
        <v>2</v>
      </c>
      <c r="N165" s="1" t="s">
        <v>318</v>
      </c>
      <c r="O165" s="3">
        <v>0</v>
      </c>
      <c r="P165" s="3">
        <v>0</v>
      </c>
    </row>
    <row r="166" spans="1:16" s="1" customFormat="1" ht="12.75" x14ac:dyDescent="0.2">
      <c r="A166" s="2">
        <v>2024</v>
      </c>
      <c r="B166" s="1" t="s">
        <v>775</v>
      </c>
      <c r="C166" s="2">
        <v>4566</v>
      </c>
      <c r="D166" s="2">
        <v>2200</v>
      </c>
      <c r="E166" s="1" t="s">
        <v>774</v>
      </c>
      <c r="F166" s="1" t="s">
        <v>23</v>
      </c>
      <c r="G166" s="2">
        <v>9</v>
      </c>
      <c r="H166" s="1" t="s">
        <v>411</v>
      </c>
      <c r="I166" s="2">
        <v>3</v>
      </c>
      <c r="J166" s="1" t="s">
        <v>773</v>
      </c>
      <c r="K166" s="2">
        <v>1</v>
      </c>
      <c r="L166" s="1" t="s">
        <v>269</v>
      </c>
      <c r="M166" s="2">
        <v>3</v>
      </c>
      <c r="N166" s="1" t="s">
        <v>274</v>
      </c>
      <c r="O166" s="3">
        <v>5328.2</v>
      </c>
      <c r="P166" s="3">
        <v>5328.2</v>
      </c>
    </row>
    <row r="167" spans="1:16" s="1" customFormat="1" ht="12.75" x14ac:dyDescent="0.2">
      <c r="A167" s="2">
        <v>2024</v>
      </c>
      <c r="B167" s="1" t="s">
        <v>772</v>
      </c>
      <c r="C167" s="2">
        <v>3327</v>
      </c>
      <c r="D167" s="2">
        <v>5950</v>
      </c>
      <c r="E167" s="1" t="s">
        <v>771</v>
      </c>
      <c r="F167" s="1" t="s">
        <v>23</v>
      </c>
      <c r="G167" s="2">
        <v>10</v>
      </c>
      <c r="H167" s="1" t="s">
        <v>292</v>
      </c>
      <c r="I167" s="2">
        <v>5</v>
      </c>
      <c r="J167" s="1" t="s">
        <v>291</v>
      </c>
      <c r="K167" s="2">
        <v>2</v>
      </c>
      <c r="L167" s="1" t="s">
        <v>319</v>
      </c>
      <c r="M167" s="2">
        <v>2</v>
      </c>
      <c r="N167" s="1" t="s">
        <v>318</v>
      </c>
      <c r="O167" s="3">
        <v>0</v>
      </c>
      <c r="P167" s="3">
        <v>0</v>
      </c>
    </row>
    <row r="168" spans="1:16" s="1" customFormat="1" ht="12.75" x14ac:dyDescent="0.2">
      <c r="A168" s="2">
        <v>2024</v>
      </c>
      <c r="B168" s="1" t="s">
        <v>770</v>
      </c>
      <c r="C168" s="2">
        <v>3010737</v>
      </c>
      <c r="D168" s="2">
        <v>756</v>
      </c>
      <c r="E168" s="1" t="s">
        <v>769</v>
      </c>
      <c r="F168" s="1" t="s">
        <v>20</v>
      </c>
      <c r="G168" s="2">
        <v>1</v>
      </c>
      <c r="H168" s="1" t="s">
        <v>281</v>
      </c>
      <c r="I168" s="2">
        <v>3</v>
      </c>
      <c r="J168" s="1" t="s">
        <v>382</v>
      </c>
      <c r="K168" s="2">
        <v>1</v>
      </c>
      <c r="L168" s="1" t="s">
        <v>269</v>
      </c>
      <c r="M168" s="2">
        <v>10</v>
      </c>
      <c r="N168" s="1" t="s">
        <v>279</v>
      </c>
      <c r="O168" s="3">
        <v>67743.3</v>
      </c>
      <c r="P168" s="3">
        <v>0</v>
      </c>
    </row>
    <row r="169" spans="1:16" s="1" customFormat="1" ht="12.75" x14ac:dyDescent="0.2">
      <c r="A169" s="2">
        <v>2024</v>
      </c>
      <c r="B169" s="1" t="s">
        <v>768</v>
      </c>
      <c r="C169" s="2">
        <v>5813</v>
      </c>
      <c r="D169" s="2">
        <v>1407</v>
      </c>
      <c r="E169" s="1" t="s">
        <v>767</v>
      </c>
      <c r="F169" s="1" t="s">
        <v>13</v>
      </c>
      <c r="G169" s="2">
        <v>6</v>
      </c>
      <c r="H169" s="1" t="s">
        <v>321</v>
      </c>
      <c r="I169" s="2">
        <v>1</v>
      </c>
      <c r="J169" s="1" t="s">
        <v>320</v>
      </c>
      <c r="K169" s="2">
        <v>1</v>
      </c>
      <c r="L169" s="1" t="s">
        <v>269</v>
      </c>
      <c r="M169" s="2">
        <v>3</v>
      </c>
      <c r="N169" s="1" t="s">
        <v>274</v>
      </c>
      <c r="O169" s="3">
        <v>2000</v>
      </c>
      <c r="P169" s="3">
        <v>0</v>
      </c>
    </row>
    <row r="170" spans="1:16" s="1" customFormat="1" ht="12.75" x14ac:dyDescent="0.2">
      <c r="A170" s="2">
        <v>2024</v>
      </c>
      <c r="B170" s="1" t="s">
        <v>766</v>
      </c>
      <c r="C170" s="2">
        <v>2046</v>
      </c>
      <c r="D170" s="2">
        <v>1090</v>
      </c>
      <c r="E170" s="1" t="s">
        <v>765</v>
      </c>
      <c r="F170" s="1" t="s">
        <v>13</v>
      </c>
      <c r="G170" s="2">
        <v>4</v>
      </c>
      <c r="H170" s="1" t="s">
        <v>315</v>
      </c>
      <c r="I170" s="2">
        <v>2</v>
      </c>
      <c r="J170" s="1" t="s">
        <v>388</v>
      </c>
      <c r="K170" s="2">
        <v>1</v>
      </c>
      <c r="L170" s="1" t="s">
        <v>269</v>
      </c>
      <c r="M170" s="2">
        <v>4</v>
      </c>
      <c r="N170" s="1" t="s">
        <v>40</v>
      </c>
      <c r="O170" s="3">
        <v>13000</v>
      </c>
      <c r="P170" s="3">
        <v>13000</v>
      </c>
    </row>
    <row r="171" spans="1:16" s="1" customFormat="1" ht="12.75" x14ac:dyDescent="0.2">
      <c r="A171" s="2">
        <v>2024</v>
      </c>
      <c r="B171" s="1" t="s">
        <v>764</v>
      </c>
      <c r="C171" s="2">
        <v>3010910</v>
      </c>
      <c r="D171" s="2">
        <v>762</v>
      </c>
      <c r="E171" s="1" t="s">
        <v>763</v>
      </c>
      <c r="F171" s="1" t="s">
        <v>20</v>
      </c>
      <c r="G171" s="2">
        <v>1</v>
      </c>
      <c r="H171" s="1" t="s">
        <v>281</v>
      </c>
      <c r="I171" s="2">
        <v>10</v>
      </c>
      <c r="J171" s="1" t="s">
        <v>285</v>
      </c>
      <c r="K171" s="2">
        <v>1</v>
      </c>
      <c r="L171" s="1" t="s">
        <v>269</v>
      </c>
      <c r="M171" s="2">
        <v>10</v>
      </c>
      <c r="N171" s="1" t="s">
        <v>279</v>
      </c>
      <c r="O171" s="3">
        <v>23277.69</v>
      </c>
      <c r="P171" s="3">
        <v>0</v>
      </c>
    </row>
    <row r="172" spans="1:16" s="1" customFormat="1" ht="12.75" x14ac:dyDescent="0.2">
      <c r="A172" s="2">
        <v>2024</v>
      </c>
      <c r="B172" s="1" t="s">
        <v>762</v>
      </c>
      <c r="C172" s="2">
        <v>5973</v>
      </c>
      <c r="D172" s="2">
        <v>1254</v>
      </c>
      <c r="E172" s="1" t="s">
        <v>761</v>
      </c>
      <c r="F172" s="1" t="s">
        <v>13</v>
      </c>
      <c r="G172" s="2">
        <v>5</v>
      </c>
      <c r="H172" s="1" t="s">
        <v>299</v>
      </c>
      <c r="I172" s="2">
        <v>2</v>
      </c>
      <c r="J172" s="1" t="s">
        <v>298</v>
      </c>
      <c r="K172" s="2">
        <v>1</v>
      </c>
      <c r="L172" s="1" t="s">
        <v>269</v>
      </c>
      <c r="M172" s="2">
        <v>3</v>
      </c>
      <c r="N172" s="1" t="s">
        <v>274</v>
      </c>
      <c r="O172" s="3">
        <v>7500</v>
      </c>
      <c r="P172" s="3">
        <v>7083.06</v>
      </c>
    </row>
    <row r="173" spans="1:16" s="1" customFormat="1" ht="12.75" x14ac:dyDescent="0.2">
      <c r="A173" s="2">
        <v>2024</v>
      </c>
      <c r="B173" s="1" t="s">
        <v>760</v>
      </c>
      <c r="C173" s="2">
        <v>3010819</v>
      </c>
      <c r="D173" s="2">
        <v>1205</v>
      </c>
      <c r="E173" s="1" t="s">
        <v>759</v>
      </c>
      <c r="F173" s="1" t="s">
        <v>13</v>
      </c>
      <c r="G173" s="2">
        <v>4</v>
      </c>
      <c r="H173" s="1" t="s">
        <v>315</v>
      </c>
      <c r="I173" s="2">
        <v>6</v>
      </c>
      <c r="J173" s="1" t="s">
        <v>314</v>
      </c>
      <c r="K173" s="2">
        <v>1</v>
      </c>
      <c r="L173" s="1" t="s">
        <v>269</v>
      </c>
      <c r="M173" s="2">
        <v>4</v>
      </c>
      <c r="N173" s="1" t="s">
        <v>40</v>
      </c>
      <c r="O173" s="3">
        <v>8004.51</v>
      </c>
      <c r="P173" s="3">
        <v>8004.51</v>
      </c>
    </row>
    <row r="174" spans="1:16" s="1" customFormat="1" ht="12.75" x14ac:dyDescent="0.2">
      <c r="A174" s="2">
        <v>2024</v>
      </c>
      <c r="B174" s="1" t="s">
        <v>758</v>
      </c>
      <c r="C174" s="2">
        <v>3010595</v>
      </c>
      <c r="D174" s="2">
        <v>2745</v>
      </c>
      <c r="E174" s="1" t="s">
        <v>757</v>
      </c>
      <c r="F174" s="1" t="s">
        <v>9</v>
      </c>
      <c r="G174" s="2">
        <v>12</v>
      </c>
      <c r="H174" s="1" t="s">
        <v>276</v>
      </c>
      <c r="I174" s="2">
        <v>9</v>
      </c>
      <c r="J174" s="1" t="s">
        <v>295</v>
      </c>
      <c r="K174" s="2">
        <v>1</v>
      </c>
      <c r="L174" s="1" t="s">
        <v>269</v>
      </c>
      <c r="M174" s="2">
        <v>4</v>
      </c>
      <c r="N174" s="1" t="s">
        <v>40</v>
      </c>
      <c r="O174" s="3">
        <v>7000</v>
      </c>
      <c r="P174" s="3">
        <v>6228.5</v>
      </c>
    </row>
    <row r="175" spans="1:16" s="1" customFormat="1" ht="12.75" x14ac:dyDescent="0.2">
      <c r="A175" s="2">
        <v>2024</v>
      </c>
      <c r="B175" s="1" t="s">
        <v>756</v>
      </c>
      <c r="C175" s="2">
        <v>3379</v>
      </c>
      <c r="D175" s="2">
        <v>1078</v>
      </c>
      <c r="E175" s="1" t="s">
        <v>755</v>
      </c>
      <c r="F175" s="1" t="s">
        <v>23</v>
      </c>
      <c r="G175" s="2">
        <v>4</v>
      </c>
      <c r="H175" s="1" t="s">
        <v>315</v>
      </c>
      <c r="I175" s="2">
        <v>2</v>
      </c>
      <c r="J175" s="1" t="s">
        <v>388</v>
      </c>
      <c r="K175" s="2">
        <v>1</v>
      </c>
      <c r="L175" s="1" t="s">
        <v>269</v>
      </c>
      <c r="M175" s="2">
        <v>3</v>
      </c>
      <c r="N175" s="1" t="s">
        <v>274</v>
      </c>
      <c r="O175" s="3">
        <v>4700</v>
      </c>
      <c r="P175" s="3">
        <v>4700</v>
      </c>
    </row>
    <row r="176" spans="1:16" s="1" customFormat="1" ht="12.75" x14ac:dyDescent="0.2">
      <c r="A176" s="2">
        <v>2024</v>
      </c>
      <c r="B176" s="1" t="s">
        <v>754</v>
      </c>
      <c r="C176" s="2">
        <v>3010484</v>
      </c>
      <c r="D176" s="2">
        <v>1258</v>
      </c>
      <c r="E176" s="1" t="s">
        <v>753</v>
      </c>
      <c r="F176" s="1" t="s">
        <v>23</v>
      </c>
      <c r="G176" s="2">
        <v>5</v>
      </c>
      <c r="H176" s="1" t="s">
        <v>299</v>
      </c>
      <c r="I176" s="2">
        <v>2</v>
      </c>
      <c r="J176" s="1" t="s">
        <v>298</v>
      </c>
      <c r="K176" s="2">
        <v>1</v>
      </c>
      <c r="L176" s="1" t="s">
        <v>269</v>
      </c>
      <c r="M176" s="2">
        <v>3</v>
      </c>
      <c r="N176" s="1" t="s">
        <v>274</v>
      </c>
      <c r="O176" s="3">
        <v>19520</v>
      </c>
      <c r="P176" s="3">
        <v>19520</v>
      </c>
    </row>
    <row r="177" spans="1:16" s="1" customFormat="1" ht="12.75" x14ac:dyDescent="0.2">
      <c r="A177" s="2">
        <v>2024</v>
      </c>
      <c r="B177" s="1" t="s">
        <v>752</v>
      </c>
      <c r="C177" s="2">
        <v>3010863</v>
      </c>
      <c r="D177" s="2">
        <v>762</v>
      </c>
      <c r="E177" s="1" t="s">
        <v>751</v>
      </c>
      <c r="F177" s="1" t="s">
        <v>16</v>
      </c>
      <c r="G177" s="2">
        <v>1</v>
      </c>
      <c r="H177" s="1" t="s">
        <v>281</v>
      </c>
      <c r="I177" s="2">
        <v>11</v>
      </c>
      <c r="J177" s="1" t="s">
        <v>280</v>
      </c>
      <c r="K177" s="2">
        <v>1</v>
      </c>
      <c r="L177" s="1" t="s">
        <v>269</v>
      </c>
      <c r="M177" s="2">
        <v>3</v>
      </c>
      <c r="N177" s="1" t="s">
        <v>274</v>
      </c>
      <c r="O177" s="3">
        <v>14000</v>
      </c>
      <c r="P177" s="3">
        <v>0</v>
      </c>
    </row>
    <row r="178" spans="1:16" s="1" customFormat="1" ht="12.75" x14ac:dyDescent="0.2">
      <c r="A178" s="2">
        <v>2024</v>
      </c>
      <c r="B178" s="1" t="s">
        <v>750</v>
      </c>
      <c r="C178" s="2">
        <v>3247</v>
      </c>
      <c r="D178" s="2">
        <v>695</v>
      </c>
      <c r="E178" s="1" t="s">
        <v>749</v>
      </c>
      <c r="F178" s="1" t="s">
        <v>20</v>
      </c>
      <c r="G178" s="2">
        <v>1</v>
      </c>
      <c r="H178" s="1" t="s">
        <v>281</v>
      </c>
      <c r="I178" s="2">
        <v>7</v>
      </c>
      <c r="J178" s="1" t="s">
        <v>331</v>
      </c>
      <c r="K178" s="2">
        <v>1</v>
      </c>
      <c r="L178" s="1" t="s">
        <v>269</v>
      </c>
      <c r="M178" s="2">
        <v>2</v>
      </c>
      <c r="N178" s="1" t="s">
        <v>302</v>
      </c>
      <c r="O178" s="3">
        <v>5061.13</v>
      </c>
      <c r="P178" s="3">
        <v>5061.13</v>
      </c>
    </row>
    <row r="179" spans="1:16" s="1" customFormat="1" ht="12.75" x14ac:dyDescent="0.2">
      <c r="A179" s="2">
        <v>2024</v>
      </c>
      <c r="B179" s="1" t="s">
        <v>748</v>
      </c>
      <c r="C179" s="2">
        <v>3010746</v>
      </c>
      <c r="D179" s="2">
        <v>735</v>
      </c>
      <c r="E179" s="1" t="s">
        <v>747</v>
      </c>
      <c r="F179" s="1" t="s">
        <v>20</v>
      </c>
      <c r="G179" s="2">
        <v>1</v>
      </c>
      <c r="H179" s="1" t="s">
        <v>281</v>
      </c>
      <c r="I179" s="2">
        <v>3</v>
      </c>
      <c r="J179" s="1" t="s">
        <v>382</v>
      </c>
      <c r="K179" s="2">
        <v>1</v>
      </c>
      <c r="L179" s="1" t="s">
        <v>269</v>
      </c>
      <c r="M179" s="2">
        <v>2</v>
      </c>
      <c r="N179" s="1" t="s">
        <v>302</v>
      </c>
      <c r="O179" s="3">
        <v>1000</v>
      </c>
      <c r="P179" s="3">
        <v>1000</v>
      </c>
    </row>
    <row r="180" spans="1:16" s="1" customFormat="1" ht="12.75" x14ac:dyDescent="0.2">
      <c r="A180" s="2">
        <v>2024</v>
      </c>
      <c r="B180" s="1" t="s">
        <v>746</v>
      </c>
      <c r="C180" s="2">
        <v>3010690</v>
      </c>
      <c r="D180" s="2">
        <v>1501</v>
      </c>
      <c r="E180" s="1" t="s">
        <v>745</v>
      </c>
      <c r="F180" s="1" t="s">
        <v>13</v>
      </c>
      <c r="G180" s="2">
        <v>6</v>
      </c>
      <c r="H180" s="1" t="s">
        <v>321</v>
      </c>
      <c r="I180" s="2">
        <v>2</v>
      </c>
      <c r="J180" s="1" t="s">
        <v>744</v>
      </c>
      <c r="K180" s="2">
        <v>1</v>
      </c>
      <c r="L180" s="1" t="s">
        <v>269</v>
      </c>
      <c r="M180" s="2">
        <v>3</v>
      </c>
      <c r="N180" s="1" t="s">
        <v>274</v>
      </c>
      <c r="O180" s="3">
        <v>500</v>
      </c>
      <c r="P180" s="3">
        <v>0</v>
      </c>
    </row>
    <row r="181" spans="1:16" s="1" customFormat="1" ht="12.75" x14ac:dyDescent="0.2">
      <c r="A181" s="2">
        <v>2024</v>
      </c>
      <c r="B181" s="1" t="s">
        <v>743</v>
      </c>
      <c r="C181" s="2">
        <v>2064</v>
      </c>
      <c r="D181" s="2">
        <v>1140</v>
      </c>
      <c r="E181" s="1" t="s">
        <v>742</v>
      </c>
      <c r="F181" s="1" t="s">
        <v>20</v>
      </c>
      <c r="G181" s="2">
        <v>50</v>
      </c>
      <c r="H181" s="1" t="s">
        <v>271</v>
      </c>
      <c r="I181" s="2">
        <v>1</v>
      </c>
      <c r="J181" s="1" t="s">
        <v>270</v>
      </c>
      <c r="K181" s="2">
        <v>1</v>
      </c>
      <c r="L181" s="1" t="s">
        <v>269</v>
      </c>
      <c r="M181" s="2">
        <v>7</v>
      </c>
      <c r="N181" s="1" t="s">
        <v>268</v>
      </c>
      <c r="O181" s="3">
        <v>33313.96</v>
      </c>
      <c r="P181" s="3">
        <v>33070.660000000003</v>
      </c>
    </row>
    <row r="182" spans="1:16" s="1" customFormat="1" ht="12.75" x14ac:dyDescent="0.2">
      <c r="A182" s="2">
        <v>2024</v>
      </c>
      <c r="B182" s="1" t="s">
        <v>741</v>
      </c>
      <c r="C182" s="2">
        <v>3406</v>
      </c>
      <c r="D182" s="2">
        <v>70</v>
      </c>
      <c r="E182" s="1" t="s">
        <v>740</v>
      </c>
      <c r="F182" s="1" t="s">
        <v>94</v>
      </c>
      <c r="G182" s="2">
        <v>1</v>
      </c>
      <c r="H182" s="1" t="s">
        <v>281</v>
      </c>
      <c r="I182" s="2">
        <v>1</v>
      </c>
      <c r="J182" s="1" t="s">
        <v>303</v>
      </c>
      <c r="K182" s="2">
        <v>1</v>
      </c>
      <c r="L182" s="1" t="s">
        <v>269</v>
      </c>
      <c r="M182" s="2">
        <v>4</v>
      </c>
      <c r="N182" s="1" t="s">
        <v>40</v>
      </c>
      <c r="O182" s="3">
        <v>1672.56</v>
      </c>
      <c r="P182" s="3">
        <v>1672.56</v>
      </c>
    </row>
    <row r="183" spans="1:16" s="1" customFormat="1" ht="12.75" x14ac:dyDescent="0.2">
      <c r="A183" s="2">
        <v>2024</v>
      </c>
      <c r="B183" s="1" t="s">
        <v>739</v>
      </c>
      <c r="C183" s="2">
        <v>4422</v>
      </c>
      <c r="D183" s="2">
        <v>751</v>
      </c>
      <c r="E183" s="1" t="s">
        <v>738</v>
      </c>
      <c r="F183" s="1" t="s">
        <v>94</v>
      </c>
      <c r="G183" s="2">
        <v>1</v>
      </c>
      <c r="H183" s="1" t="s">
        <v>281</v>
      </c>
      <c r="I183" s="2">
        <v>11</v>
      </c>
      <c r="J183" s="1" t="s">
        <v>280</v>
      </c>
      <c r="K183" s="2">
        <v>1</v>
      </c>
      <c r="L183" s="1" t="s">
        <v>269</v>
      </c>
      <c r="M183" s="2">
        <v>3</v>
      </c>
      <c r="N183" s="1" t="s">
        <v>274</v>
      </c>
      <c r="O183" s="3">
        <v>500</v>
      </c>
      <c r="P183" s="3">
        <v>0</v>
      </c>
    </row>
    <row r="184" spans="1:16" s="1" customFormat="1" ht="12.75" x14ac:dyDescent="0.2">
      <c r="A184" s="2">
        <v>2024</v>
      </c>
      <c r="B184" s="1" t="s">
        <v>737</v>
      </c>
      <c r="C184" s="2">
        <v>2068</v>
      </c>
      <c r="D184" s="2">
        <v>6910</v>
      </c>
      <c r="E184" s="1" t="s">
        <v>736</v>
      </c>
      <c r="F184" s="1" t="s">
        <v>23</v>
      </c>
      <c r="G184" s="2">
        <v>12</v>
      </c>
      <c r="H184" s="1" t="s">
        <v>276</v>
      </c>
      <c r="I184" s="2">
        <v>9</v>
      </c>
      <c r="J184" s="1" t="s">
        <v>295</v>
      </c>
      <c r="K184" s="2">
        <v>2</v>
      </c>
      <c r="L184" s="1" t="s">
        <v>319</v>
      </c>
      <c r="M184" s="2">
        <v>2</v>
      </c>
      <c r="N184" s="1" t="s">
        <v>318</v>
      </c>
      <c r="O184" s="3">
        <v>0</v>
      </c>
      <c r="P184" s="3">
        <v>0</v>
      </c>
    </row>
    <row r="185" spans="1:16" s="1" customFormat="1" ht="12.75" x14ac:dyDescent="0.2">
      <c r="A185" s="2">
        <v>2024</v>
      </c>
      <c r="B185" s="1" t="s">
        <v>735</v>
      </c>
      <c r="C185" s="2">
        <v>2135</v>
      </c>
      <c r="D185" s="2">
        <v>2660</v>
      </c>
      <c r="E185" s="1" t="s">
        <v>734</v>
      </c>
      <c r="F185" s="1" t="s">
        <v>13</v>
      </c>
      <c r="G185" s="2">
        <v>12</v>
      </c>
      <c r="H185" s="1" t="s">
        <v>276</v>
      </c>
      <c r="I185" s="2">
        <v>5</v>
      </c>
      <c r="J185" s="1" t="s">
        <v>371</v>
      </c>
      <c r="K185" s="2">
        <v>1</v>
      </c>
      <c r="L185" s="1" t="s">
        <v>269</v>
      </c>
      <c r="M185" s="2">
        <v>4</v>
      </c>
      <c r="N185" s="1" t="s">
        <v>40</v>
      </c>
      <c r="O185" s="3">
        <v>0</v>
      </c>
      <c r="P185" s="3">
        <v>0</v>
      </c>
    </row>
    <row r="186" spans="1:16" s="1" customFormat="1" ht="12.75" x14ac:dyDescent="0.2">
      <c r="A186" s="2">
        <v>2024</v>
      </c>
      <c r="B186" s="1" t="s">
        <v>733</v>
      </c>
      <c r="C186" s="2">
        <v>3010733</v>
      </c>
      <c r="D186" s="2">
        <v>7688</v>
      </c>
      <c r="E186" s="1" t="s">
        <v>732</v>
      </c>
      <c r="F186" s="1" t="s">
        <v>20</v>
      </c>
      <c r="G186" s="2">
        <v>99</v>
      </c>
      <c r="H186" s="1" t="s">
        <v>366</v>
      </c>
      <c r="I186" s="2">
        <v>1</v>
      </c>
      <c r="J186" s="1" t="s">
        <v>365</v>
      </c>
      <c r="K186" s="2">
        <v>7</v>
      </c>
      <c r="L186" s="1" t="s">
        <v>364</v>
      </c>
      <c r="M186" s="2">
        <v>2</v>
      </c>
      <c r="N186" s="1" t="s">
        <v>363</v>
      </c>
      <c r="O186" s="3">
        <v>30000</v>
      </c>
      <c r="P186" s="3">
        <v>26563.83</v>
      </c>
    </row>
    <row r="187" spans="1:16" s="1" customFormat="1" ht="12.75" x14ac:dyDescent="0.2">
      <c r="A187" s="2">
        <v>2024</v>
      </c>
      <c r="B187" s="1" t="s">
        <v>731</v>
      </c>
      <c r="C187" s="2">
        <v>5924</v>
      </c>
      <c r="D187" s="2">
        <v>2656</v>
      </c>
      <c r="E187" s="1" t="s">
        <v>730</v>
      </c>
      <c r="F187" s="1" t="s">
        <v>26</v>
      </c>
      <c r="G187" s="2">
        <v>12</v>
      </c>
      <c r="H187" s="1" t="s">
        <v>276</v>
      </c>
      <c r="I187" s="2">
        <v>4</v>
      </c>
      <c r="J187" s="1" t="s">
        <v>443</v>
      </c>
      <c r="K187" s="2">
        <v>1</v>
      </c>
      <c r="L187" s="1" t="s">
        <v>269</v>
      </c>
      <c r="M187" s="2">
        <v>4</v>
      </c>
      <c r="N187" s="1" t="s">
        <v>40</v>
      </c>
      <c r="O187" s="3">
        <v>5000</v>
      </c>
      <c r="P187" s="3">
        <v>5000</v>
      </c>
    </row>
    <row r="188" spans="1:16" s="1" customFormat="1" ht="12.75" x14ac:dyDescent="0.2">
      <c r="A188" s="2">
        <v>2024</v>
      </c>
      <c r="B188" s="1" t="s">
        <v>729</v>
      </c>
      <c r="C188" s="2">
        <v>3010727</v>
      </c>
      <c r="D188" s="2">
        <v>1804</v>
      </c>
      <c r="E188" s="1" t="s">
        <v>728</v>
      </c>
      <c r="F188" s="1" t="s">
        <v>23</v>
      </c>
      <c r="G188" s="2">
        <v>10</v>
      </c>
      <c r="H188" s="1" t="s">
        <v>292</v>
      </c>
      <c r="I188" s="2">
        <v>4</v>
      </c>
      <c r="J188" s="1" t="s">
        <v>727</v>
      </c>
      <c r="K188" s="2">
        <v>1</v>
      </c>
      <c r="L188" s="1" t="s">
        <v>269</v>
      </c>
      <c r="M188" s="2">
        <v>3</v>
      </c>
      <c r="N188" s="1" t="s">
        <v>274</v>
      </c>
      <c r="O188" s="3">
        <v>5000</v>
      </c>
      <c r="P188" s="3">
        <v>4910.03</v>
      </c>
    </row>
    <row r="189" spans="1:16" s="1" customFormat="1" ht="12.75" x14ac:dyDescent="0.2">
      <c r="A189" s="2">
        <v>2024</v>
      </c>
      <c r="B189" s="1" t="s">
        <v>726</v>
      </c>
      <c r="C189" s="2">
        <v>3010751</v>
      </c>
      <c r="D189" s="2">
        <v>633</v>
      </c>
      <c r="E189" s="1" t="s">
        <v>725</v>
      </c>
      <c r="F189" s="1" t="s">
        <v>9</v>
      </c>
      <c r="G189" s="2">
        <v>1</v>
      </c>
      <c r="H189" s="1" t="s">
        <v>281</v>
      </c>
      <c r="I189" s="2">
        <v>7</v>
      </c>
      <c r="J189" s="1" t="s">
        <v>331</v>
      </c>
      <c r="K189" s="2">
        <v>1</v>
      </c>
      <c r="L189" s="1" t="s">
        <v>269</v>
      </c>
      <c r="M189" s="2">
        <v>1</v>
      </c>
      <c r="N189" s="1" t="s">
        <v>284</v>
      </c>
      <c r="O189" s="3">
        <v>2636.87</v>
      </c>
      <c r="P189" s="3">
        <v>2636.87</v>
      </c>
    </row>
    <row r="190" spans="1:16" s="1" customFormat="1" ht="12.75" x14ac:dyDescent="0.2">
      <c r="A190" s="2">
        <v>2024</v>
      </c>
      <c r="B190" s="1" t="s">
        <v>724</v>
      </c>
      <c r="C190" s="2">
        <v>4542</v>
      </c>
      <c r="D190" s="2">
        <v>1117</v>
      </c>
      <c r="E190" s="1" t="s">
        <v>723</v>
      </c>
      <c r="F190" s="1" t="s">
        <v>23</v>
      </c>
      <c r="G190" s="2">
        <v>4</v>
      </c>
      <c r="H190" s="1" t="s">
        <v>315</v>
      </c>
      <c r="I190" s="2">
        <v>2</v>
      </c>
      <c r="J190" s="1" t="s">
        <v>388</v>
      </c>
      <c r="K190" s="2">
        <v>1</v>
      </c>
      <c r="L190" s="1" t="s">
        <v>269</v>
      </c>
      <c r="M190" s="2">
        <v>3</v>
      </c>
      <c r="N190" s="1" t="s">
        <v>274</v>
      </c>
      <c r="O190" s="3">
        <v>26500</v>
      </c>
      <c r="P190" s="3">
        <v>21868.22</v>
      </c>
    </row>
    <row r="191" spans="1:16" s="1" customFormat="1" ht="12.75" x14ac:dyDescent="0.2">
      <c r="A191" s="2">
        <v>2024</v>
      </c>
      <c r="B191" s="1" t="s">
        <v>722</v>
      </c>
      <c r="C191" s="2">
        <v>2172</v>
      </c>
      <c r="D191" s="2">
        <v>2250</v>
      </c>
      <c r="E191" s="1" t="s">
        <v>721</v>
      </c>
      <c r="F191" s="1" t="s">
        <v>23</v>
      </c>
      <c r="G191" s="2">
        <v>9</v>
      </c>
      <c r="H191" s="1" t="s">
        <v>411</v>
      </c>
      <c r="I191" s="2">
        <v>2</v>
      </c>
      <c r="J191" s="1" t="s">
        <v>410</v>
      </c>
      <c r="K191" s="2">
        <v>1</v>
      </c>
      <c r="L191" s="1" t="s">
        <v>269</v>
      </c>
      <c r="M191" s="2">
        <v>3</v>
      </c>
      <c r="N191" s="1" t="s">
        <v>274</v>
      </c>
      <c r="O191" s="3">
        <v>297</v>
      </c>
      <c r="P191" s="3">
        <v>297</v>
      </c>
    </row>
    <row r="192" spans="1:16" s="1" customFormat="1" ht="12.75" x14ac:dyDescent="0.2">
      <c r="A192" s="2">
        <v>2024</v>
      </c>
      <c r="B192" s="1" t="s">
        <v>720</v>
      </c>
      <c r="C192" s="2">
        <v>3010556</v>
      </c>
      <c r="D192" s="2">
        <v>1500</v>
      </c>
      <c r="E192" s="1" t="s">
        <v>719</v>
      </c>
      <c r="F192" s="1" t="s">
        <v>13</v>
      </c>
      <c r="G192" s="2">
        <v>6</v>
      </c>
      <c r="H192" s="1" t="s">
        <v>321</v>
      </c>
      <c r="I192" s="2">
        <v>1</v>
      </c>
      <c r="J192" s="1" t="s">
        <v>320</v>
      </c>
      <c r="K192" s="2">
        <v>1</v>
      </c>
      <c r="L192" s="1" t="s">
        <v>269</v>
      </c>
      <c r="M192" s="2">
        <v>3</v>
      </c>
      <c r="N192" s="1" t="s">
        <v>274</v>
      </c>
      <c r="O192" s="3">
        <v>2000</v>
      </c>
      <c r="P192" s="3">
        <v>0</v>
      </c>
    </row>
    <row r="193" spans="1:16" s="1" customFormat="1" ht="12.75" x14ac:dyDescent="0.2">
      <c r="A193" s="2">
        <v>2024</v>
      </c>
      <c r="B193" s="1" t="s">
        <v>718</v>
      </c>
      <c r="C193" s="2">
        <v>3010561</v>
      </c>
      <c r="D193" s="2">
        <v>2440</v>
      </c>
      <c r="E193" s="1" t="s">
        <v>717</v>
      </c>
      <c r="F193" s="1" t="s">
        <v>23</v>
      </c>
      <c r="G193" s="2">
        <v>12</v>
      </c>
      <c r="H193" s="1" t="s">
        <v>276</v>
      </c>
      <c r="I193" s="2">
        <v>3</v>
      </c>
      <c r="J193" s="1" t="s">
        <v>288</v>
      </c>
      <c r="K193" s="2">
        <v>1</v>
      </c>
      <c r="L193" s="1" t="s">
        <v>269</v>
      </c>
      <c r="M193" s="2">
        <v>3</v>
      </c>
      <c r="N193" s="1" t="s">
        <v>274</v>
      </c>
      <c r="O193" s="3">
        <v>1500</v>
      </c>
      <c r="P193" s="3">
        <v>1402.82</v>
      </c>
    </row>
    <row r="194" spans="1:16" s="1" customFormat="1" ht="12.75" x14ac:dyDescent="0.2">
      <c r="A194" s="2">
        <v>2024</v>
      </c>
      <c r="B194" s="1" t="s">
        <v>716</v>
      </c>
      <c r="C194" s="2">
        <v>3010547</v>
      </c>
      <c r="D194" s="2">
        <v>2870</v>
      </c>
      <c r="E194" s="1" t="s">
        <v>715</v>
      </c>
      <c r="F194" s="1" t="s">
        <v>23</v>
      </c>
      <c r="G194" s="2">
        <v>14</v>
      </c>
      <c r="H194" s="1" t="s">
        <v>566</v>
      </c>
      <c r="I194" s="2">
        <v>2</v>
      </c>
      <c r="J194" s="1" t="s">
        <v>565</v>
      </c>
      <c r="K194" s="2">
        <v>1</v>
      </c>
      <c r="L194" s="1" t="s">
        <v>269</v>
      </c>
      <c r="M194" s="2">
        <v>4</v>
      </c>
      <c r="N194" s="1" t="s">
        <v>40</v>
      </c>
      <c r="O194" s="3">
        <v>0</v>
      </c>
      <c r="P194" s="3">
        <v>0</v>
      </c>
    </row>
    <row r="195" spans="1:16" s="1" customFormat="1" ht="12.75" x14ac:dyDescent="0.2">
      <c r="A195" s="2">
        <v>2024</v>
      </c>
      <c r="B195" s="1" t="s">
        <v>714</v>
      </c>
      <c r="C195" s="2">
        <v>2080</v>
      </c>
      <c r="D195" s="2">
        <v>7510</v>
      </c>
      <c r="E195" s="1" t="s">
        <v>713</v>
      </c>
      <c r="F195" s="1" t="s">
        <v>20</v>
      </c>
      <c r="G195" s="2">
        <v>50</v>
      </c>
      <c r="H195" s="1" t="s">
        <v>271</v>
      </c>
      <c r="I195" s="2">
        <v>2</v>
      </c>
      <c r="J195" s="1" t="s">
        <v>562</v>
      </c>
      <c r="K195" s="2">
        <v>4</v>
      </c>
      <c r="L195" s="1" t="s">
        <v>561</v>
      </c>
      <c r="M195" s="2">
        <v>3</v>
      </c>
      <c r="N195" s="1" t="s">
        <v>560</v>
      </c>
      <c r="O195" s="3">
        <v>216264.59</v>
      </c>
      <c r="P195" s="3">
        <v>215983.65</v>
      </c>
    </row>
    <row r="196" spans="1:16" s="1" customFormat="1" ht="12.75" x14ac:dyDescent="0.2">
      <c r="A196" s="2">
        <v>2024</v>
      </c>
      <c r="B196" s="1" t="s">
        <v>712</v>
      </c>
      <c r="C196" s="2">
        <v>3010606</v>
      </c>
      <c r="D196" s="2">
        <v>5511</v>
      </c>
      <c r="E196" s="1" t="s">
        <v>711</v>
      </c>
      <c r="F196" s="1" t="s">
        <v>23</v>
      </c>
      <c r="G196" s="2">
        <v>6</v>
      </c>
      <c r="H196" s="1" t="s">
        <v>321</v>
      </c>
      <c r="I196" s="2">
        <v>1</v>
      </c>
      <c r="J196" s="1" t="s">
        <v>320</v>
      </c>
      <c r="K196" s="2">
        <v>2</v>
      </c>
      <c r="L196" s="1" t="s">
        <v>319</v>
      </c>
      <c r="M196" s="2">
        <v>2</v>
      </c>
      <c r="N196" s="1" t="s">
        <v>318</v>
      </c>
      <c r="O196" s="3">
        <v>0</v>
      </c>
      <c r="P196" s="3">
        <v>0</v>
      </c>
    </row>
    <row r="197" spans="1:16" s="1" customFormat="1" ht="12.75" x14ac:dyDescent="0.2">
      <c r="A197" s="2">
        <v>2024</v>
      </c>
      <c r="B197" s="1" t="s">
        <v>710</v>
      </c>
      <c r="C197" s="2">
        <v>3010700</v>
      </c>
      <c r="D197" s="2">
        <v>248</v>
      </c>
      <c r="E197" s="1" t="s">
        <v>709</v>
      </c>
      <c r="F197" s="1" t="s">
        <v>20</v>
      </c>
      <c r="G197" s="2">
        <v>15</v>
      </c>
      <c r="H197" s="1" t="s">
        <v>396</v>
      </c>
      <c r="I197" s="2">
        <v>2</v>
      </c>
      <c r="J197" s="1" t="s">
        <v>395</v>
      </c>
      <c r="K197" s="2">
        <v>1</v>
      </c>
      <c r="L197" s="1" t="s">
        <v>269</v>
      </c>
      <c r="M197" s="2">
        <v>3</v>
      </c>
      <c r="N197" s="1" t="s">
        <v>274</v>
      </c>
      <c r="O197" s="3">
        <v>1000</v>
      </c>
      <c r="P197" s="3">
        <v>360</v>
      </c>
    </row>
    <row r="198" spans="1:16" s="1" customFormat="1" ht="12.75" x14ac:dyDescent="0.2">
      <c r="A198" s="2">
        <v>2024</v>
      </c>
      <c r="B198" s="1" t="s">
        <v>708</v>
      </c>
      <c r="C198" s="2">
        <v>2130</v>
      </c>
      <c r="D198" s="2">
        <v>2650</v>
      </c>
      <c r="E198" s="1" t="s">
        <v>707</v>
      </c>
      <c r="F198" s="1" t="s">
        <v>26</v>
      </c>
      <c r="G198" s="2">
        <v>12</v>
      </c>
      <c r="H198" s="1" t="s">
        <v>276</v>
      </c>
      <c r="I198" s="2">
        <v>4</v>
      </c>
      <c r="J198" s="1" t="s">
        <v>443</v>
      </c>
      <c r="K198" s="2">
        <v>1</v>
      </c>
      <c r="L198" s="1" t="s">
        <v>269</v>
      </c>
      <c r="M198" s="2">
        <v>4</v>
      </c>
      <c r="N198" s="1" t="s">
        <v>40</v>
      </c>
      <c r="O198" s="3">
        <v>7200</v>
      </c>
      <c r="P198" s="3">
        <v>7200</v>
      </c>
    </row>
    <row r="199" spans="1:16" s="1" customFormat="1" ht="12.75" x14ac:dyDescent="0.2">
      <c r="A199" s="2">
        <v>2024</v>
      </c>
      <c r="B199" s="1" t="s">
        <v>706</v>
      </c>
      <c r="C199" s="2">
        <v>3010883</v>
      </c>
      <c r="D199" s="2">
        <v>696</v>
      </c>
      <c r="E199" s="1" t="s">
        <v>705</v>
      </c>
      <c r="F199" s="1" t="s">
        <v>16</v>
      </c>
      <c r="G199" s="2">
        <v>1</v>
      </c>
      <c r="H199" s="1" t="s">
        <v>281</v>
      </c>
      <c r="I199" s="2">
        <v>8</v>
      </c>
      <c r="J199" s="1" t="s">
        <v>544</v>
      </c>
      <c r="K199" s="2">
        <v>1</v>
      </c>
      <c r="L199" s="1" t="s">
        <v>269</v>
      </c>
      <c r="M199" s="2">
        <v>2</v>
      </c>
      <c r="N199" s="1" t="s">
        <v>302</v>
      </c>
      <c r="O199" s="3">
        <v>544.35</v>
      </c>
      <c r="P199" s="3">
        <v>0</v>
      </c>
    </row>
    <row r="200" spans="1:16" s="1" customFormat="1" ht="12.75" x14ac:dyDescent="0.2">
      <c r="A200" s="2">
        <v>2024</v>
      </c>
      <c r="B200" s="1" t="s">
        <v>704</v>
      </c>
      <c r="C200" s="2">
        <v>2192</v>
      </c>
      <c r="D200" s="2">
        <v>935</v>
      </c>
      <c r="E200" s="1" t="s">
        <v>703</v>
      </c>
      <c r="F200" s="1" t="s">
        <v>37</v>
      </c>
      <c r="G200" s="2">
        <v>3</v>
      </c>
      <c r="H200" s="1" t="s">
        <v>347</v>
      </c>
      <c r="I200" s="2">
        <v>1</v>
      </c>
      <c r="J200" s="1" t="s">
        <v>346</v>
      </c>
      <c r="K200" s="2">
        <v>1</v>
      </c>
      <c r="L200" s="1" t="s">
        <v>269</v>
      </c>
      <c r="M200" s="2">
        <v>3</v>
      </c>
      <c r="N200" s="1" t="s">
        <v>274</v>
      </c>
      <c r="O200" s="3">
        <v>1500</v>
      </c>
      <c r="P200" s="3">
        <v>1480.58</v>
      </c>
    </row>
    <row r="201" spans="1:16" s="1" customFormat="1" ht="12.75" x14ac:dyDescent="0.2">
      <c r="A201" s="2">
        <v>2024</v>
      </c>
      <c r="B201" s="1" t="s">
        <v>702</v>
      </c>
      <c r="C201" s="2">
        <v>2179</v>
      </c>
      <c r="D201" s="2">
        <v>181</v>
      </c>
      <c r="E201" s="1" t="s">
        <v>701</v>
      </c>
      <c r="F201" s="1" t="s">
        <v>94</v>
      </c>
      <c r="G201" s="2">
        <v>1</v>
      </c>
      <c r="H201" s="1" t="s">
        <v>281</v>
      </c>
      <c r="I201" s="2">
        <v>2</v>
      </c>
      <c r="J201" s="1" t="s">
        <v>326</v>
      </c>
      <c r="K201" s="2">
        <v>1</v>
      </c>
      <c r="L201" s="1" t="s">
        <v>269</v>
      </c>
      <c r="M201" s="2">
        <v>3</v>
      </c>
      <c r="N201" s="1" t="s">
        <v>274</v>
      </c>
      <c r="O201" s="3">
        <v>24100</v>
      </c>
      <c r="P201" s="3">
        <v>22210.16</v>
      </c>
    </row>
    <row r="202" spans="1:16" s="1" customFormat="1" ht="12.75" x14ac:dyDescent="0.2">
      <c r="A202" s="2">
        <v>2024</v>
      </c>
      <c r="B202" s="1" t="s">
        <v>700</v>
      </c>
      <c r="C202" s="2">
        <v>4539</v>
      </c>
      <c r="D202" s="2">
        <v>938</v>
      </c>
      <c r="E202" s="1" t="s">
        <v>699</v>
      </c>
      <c r="F202" s="1" t="s">
        <v>16</v>
      </c>
      <c r="G202" s="2">
        <v>3</v>
      </c>
      <c r="H202" s="1" t="s">
        <v>347</v>
      </c>
      <c r="I202" s="2">
        <v>1</v>
      </c>
      <c r="J202" s="1" t="s">
        <v>346</v>
      </c>
      <c r="K202" s="2">
        <v>1</v>
      </c>
      <c r="L202" s="1" t="s">
        <v>269</v>
      </c>
      <c r="M202" s="2">
        <v>3</v>
      </c>
      <c r="N202" s="1" t="s">
        <v>274</v>
      </c>
      <c r="O202" s="3">
        <v>0</v>
      </c>
      <c r="P202" s="3">
        <v>0</v>
      </c>
    </row>
    <row r="203" spans="1:16" s="1" customFormat="1" ht="12.75" x14ac:dyDescent="0.2">
      <c r="A203" s="2">
        <v>2024</v>
      </c>
      <c r="B203" s="1" t="s">
        <v>698</v>
      </c>
      <c r="C203" s="2">
        <v>3391</v>
      </c>
      <c r="D203" s="2">
        <v>1121</v>
      </c>
      <c r="E203" s="1" t="s">
        <v>697</v>
      </c>
      <c r="F203" s="1" t="s">
        <v>23</v>
      </c>
      <c r="G203" s="2">
        <v>4</v>
      </c>
      <c r="H203" s="1" t="s">
        <v>315</v>
      </c>
      <c r="I203" s="2">
        <v>2</v>
      </c>
      <c r="J203" s="1" t="s">
        <v>388</v>
      </c>
      <c r="K203" s="2">
        <v>1</v>
      </c>
      <c r="L203" s="1" t="s">
        <v>269</v>
      </c>
      <c r="M203" s="2">
        <v>3</v>
      </c>
      <c r="N203" s="1" t="s">
        <v>274</v>
      </c>
      <c r="O203" s="3">
        <v>13000</v>
      </c>
      <c r="P203" s="3">
        <v>12974.44</v>
      </c>
    </row>
    <row r="204" spans="1:16" s="1" customFormat="1" ht="12.75" x14ac:dyDescent="0.2">
      <c r="A204" s="2">
        <v>2024</v>
      </c>
      <c r="B204" s="1" t="s">
        <v>696</v>
      </c>
      <c r="C204" s="2">
        <v>2102</v>
      </c>
      <c r="D204" s="2">
        <v>1310</v>
      </c>
      <c r="E204" s="1" t="s">
        <v>695</v>
      </c>
      <c r="F204" s="1" t="s">
        <v>13</v>
      </c>
      <c r="G204" s="2">
        <v>5</v>
      </c>
      <c r="H204" s="1" t="s">
        <v>299</v>
      </c>
      <c r="I204" s="2">
        <v>2</v>
      </c>
      <c r="J204" s="1" t="s">
        <v>298</v>
      </c>
      <c r="K204" s="2">
        <v>1</v>
      </c>
      <c r="L204" s="1" t="s">
        <v>269</v>
      </c>
      <c r="M204" s="2">
        <v>3</v>
      </c>
      <c r="N204" s="1" t="s">
        <v>274</v>
      </c>
      <c r="O204" s="3">
        <v>11120.11</v>
      </c>
      <c r="P204" s="3">
        <v>10706.22</v>
      </c>
    </row>
    <row r="205" spans="1:16" s="1" customFormat="1" ht="12.75" x14ac:dyDescent="0.2">
      <c r="A205" s="2">
        <v>2024</v>
      </c>
      <c r="B205" s="1" t="s">
        <v>694</v>
      </c>
      <c r="C205" s="2">
        <v>3010502</v>
      </c>
      <c r="D205" s="2">
        <v>2669</v>
      </c>
      <c r="E205" s="1" t="s">
        <v>693</v>
      </c>
      <c r="F205" s="1" t="s">
        <v>20</v>
      </c>
      <c r="G205" s="2">
        <v>50</v>
      </c>
      <c r="H205" s="1" t="s">
        <v>271</v>
      </c>
      <c r="I205" s="2">
        <v>1</v>
      </c>
      <c r="J205" s="1" t="s">
        <v>270</v>
      </c>
      <c r="K205" s="2">
        <v>1</v>
      </c>
      <c r="L205" s="1" t="s">
        <v>269</v>
      </c>
      <c r="M205" s="2">
        <v>7</v>
      </c>
      <c r="N205" s="1" t="s">
        <v>268</v>
      </c>
      <c r="O205" s="3">
        <v>5648.28</v>
      </c>
      <c r="P205" s="3">
        <v>5599.68</v>
      </c>
    </row>
    <row r="206" spans="1:16" s="1" customFormat="1" ht="12.75" x14ac:dyDescent="0.2">
      <c r="A206" s="2">
        <v>2024</v>
      </c>
      <c r="B206" s="1" t="s">
        <v>692</v>
      </c>
      <c r="C206" s="2">
        <v>3010714</v>
      </c>
      <c r="D206" s="2">
        <v>6041</v>
      </c>
      <c r="E206" s="1" t="s">
        <v>691</v>
      </c>
      <c r="F206" s="1" t="s">
        <v>23</v>
      </c>
      <c r="G206" s="2">
        <v>8</v>
      </c>
      <c r="H206" s="1" t="s">
        <v>338</v>
      </c>
      <c r="I206" s="2">
        <v>1</v>
      </c>
      <c r="J206" s="1" t="s">
        <v>337</v>
      </c>
      <c r="K206" s="2">
        <v>2</v>
      </c>
      <c r="L206" s="1" t="s">
        <v>319</v>
      </c>
      <c r="M206" s="2">
        <v>2</v>
      </c>
      <c r="N206" s="1" t="s">
        <v>318</v>
      </c>
      <c r="O206" s="3">
        <v>1500</v>
      </c>
      <c r="P206" s="3">
        <v>0</v>
      </c>
    </row>
    <row r="207" spans="1:16" s="1" customFormat="1" ht="12.75" x14ac:dyDescent="0.2">
      <c r="A207" s="2">
        <v>2024</v>
      </c>
      <c r="B207" s="1" t="s">
        <v>690</v>
      </c>
      <c r="C207" s="2">
        <v>3010623</v>
      </c>
      <c r="D207" s="2">
        <v>6061</v>
      </c>
      <c r="E207" s="1" t="s">
        <v>689</v>
      </c>
      <c r="F207" s="1" t="s">
        <v>23</v>
      </c>
      <c r="G207" s="2">
        <v>8</v>
      </c>
      <c r="H207" s="1" t="s">
        <v>338</v>
      </c>
      <c r="I207" s="2">
        <v>1</v>
      </c>
      <c r="J207" s="1" t="s">
        <v>337</v>
      </c>
      <c r="K207" s="2">
        <v>2</v>
      </c>
      <c r="L207" s="1" t="s">
        <v>319</v>
      </c>
      <c r="M207" s="2">
        <v>3</v>
      </c>
      <c r="N207" s="1" t="s">
        <v>336</v>
      </c>
      <c r="O207" s="3">
        <v>3000</v>
      </c>
      <c r="P207" s="3">
        <v>3000</v>
      </c>
    </row>
    <row r="208" spans="1:16" s="1" customFormat="1" ht="12.75" x14ac:dyDescent="0.2">
      <c r="A208" s="2">
        <v>2024</v>
      </c>
      <c r="B208" s="1" t="s">
        <v>688</v>
      </c>
      <c r="C208" s="2">
        <v>3010677</v>
      </c>
      <c r="D208" s="2">
        <v>1803</v>
      </c>
      <c r="E208" s="1" t="s">
        <v>687</v>
      </c>
      <c r="F208" s="1" t="s">
        <v>37</v>
      </c>
      <c r="G208" s="2">
        <v>8</v>
      </c>
      <c r="H208" s="1" t="s">
        <v>338</v>
      </c>
      <c r="I208" s="2">
        <v>2</v>
      </c>
      <c r="J208" s="1" t="s">
        <v>686</v>
      </c>
      <c r="K208" s="2">
        <v>1</v>
      </c>
      <c r="L208" s="1" t="s">
        <v>269</v>
      </c>
      <c r="M208" s="2">
        <v>3</v>
      </c>
      <c r="N208" s="1" t="s">
        <v>274</v>
      </c>
      <c r="O208" s="3">
        <v>18000</v>
      </c>
      <c r="P208" s="3">
        <v>17991.8</v>
      </c>
    </row>
    <row r="209" spans="1:16" s="1" customFormat="1" ht="12.75" x14ac:dyDescent="0.2">
      <c r="A209" s="2">
        <v>2024</v>
      </c>
      <c r="B209" s="1" t="s">
        <v>685</v>
      </c>
      <c r="C209" s="2">
        <v>2084</v>
      </c>
      <c r="D209" s="2">
        <v>7620</v>
      </c>
      <c r="E209" s="1" t="s">
        <v>684</v>
      </c>
      <c r="F209" s="1" t="s">
        <v>20</v>
      </c>
      <c r="G209" s="2">
        <v>99</v>
      </c>
      <c r="H209" s="1" t="s">
        <v>366</v>
      </c>
      <c r="I209" s="2">
        <v>1</v>
      </c>
      <c r="J209" s="1" t="s">
        <v>365</v>
      </c>
      <c r="K209" s="2">
        <v>7</v>
      </c>
      <c r="L209" s="1" t="s">
        <v>364</v>
      </c>
      <c r="M209" s="2">
        <v>1</v>
      </c>
      <c r="N209" s="1" t="s">
        <v>385</v>
      </c>
      <c r="O209" s="3">
        <v>210000</v>
      </c>
      <c r="P209" s="3">
        <v>187072.71</v>
      </c>
    </row>
    <row r="210" spans="1:16" s="1" customFormat="1" ht="12.75" x14ac:dyDescent="0.2">
      <c r="A210" s="2">
        <v>2024</v>
      </c>
      <c r="B210" s="1" t="s">
        <v>683</v>
      </c>
      <c r="C210" s="2">
        <v>3010704</v>
      </c>
      <c r="D210" s="2">
        <v>686</v>
      </c>
      <c r="E210" s="1" t="s">
        <v>682</v>
      </c>
      <c r="F210" s="1" t="s">
        <v>9</v>
      </c>
      <c r="G210" s="2">
        <v>15</v>
      </c>
      <c r="H210" s="1" t="s">
        <v>396</v>
      </c>
      <c r="I210" s="2">
        <v>2</v>
      </c>
      <c r="J210" s="1" t="s">
        <v>395</v>
      </c>
      <c r="K210" s="2">
        <v>1</v>
      </c>
      <c r="L210" s="1" t="s">
        <v>269</v>
      </c>
      <c r="M210" s="2">
        <v>3</v>
      </c>
      <c r="N210" s="1" t="s">
        <v>274</v>
      </c>
      <c r="O210" s="3">
        <v>1600</v>
      </c>
      <c r="P210" s="3">
        <v>1600</v>
      </c>
    </row>
    <row r="211" spans="1:16" s="1" customFormat="1" ht="12.75" x14ac:dyDescent="0.2">
      <c r="A211" s="2">
        <v>2024</v>
      </c>
      <c r="B211" s="1" t="s">
        <v>681</v>
      </c>
      <c r="C211" s="2">
        <v>5804</v>
      </c>
      <c r="D211" s="2">
        <v>1722</v>
      </c>
      <c r="E211" s="1" t="s">
        <v>680</v>
      </c>
      <c r="F211" s="1" t="s">
        <v>20</v>
      </c>
      <c r="G211" s="2">
        <v>10</v>
      </c>
      <c r="H211" s="1" t="s">
        <v>292</v>
      </c>
      <c r="I211" s="2">
        <v>5</v>
      </c>
      <c r="J211" s="1" t="s">
        <v>291</v>
      </c>
      <c r="K211" s="2">
        <v>1</v>
      </c>
      <c r="L211" s="1" t="s">
        <v>269</v>
      </c>
      <c r="M211" s="2">
        <v>1</v>
      </c>
      <c r="N211" s="1" t="s">
        <v>284</v>
      </c>
      <c r="O211" s="3">
        <v>267.2</v>
      </c>
      <c r="P211" s="3">
        <v>267.2</v>
      </c>
    </row>
    <row r="212" spans="1:16" s="1" customFormat="1" ht="12.75" x14ac:dyDescent="0.2">
      <c r="A212" s="2">
        <v>2024</v>
      </c>
      <c r="B212" s="1" t="s">
        <v>679</v>
      </c>
      <c r="C212" s="2">
        <v>5753</v>
      </c>
      <c r="D212" s="2">
        <v>1188</v>
      </c>
      <c r="E212" s="1" t="s">
        <v>678</v>
      </c>
      <c r="F212" s="1" t="s">
        <v>13</v>
      </c>
      <c r="G212" s="2">
        <v>4</v>
      </c>
      <c r="H212" s="1" t="s">
        <v>315</v>
      </c>
      <c r="I212" s="2">
        <v>7</v>
      </c>
      <c r="J212" s="1" t="s">
        <v>399</v>
      </c>
      <c r="K212" s="2">
        <v>1</v>
      </c>
      <c r="L212" s="1" t="s">
        <v>269</v>
      </c>
      <c r="M212" s="2">
        <v>4</v>
      </c>
      <c r="N212" s="1" t="s">
        <v>40</v>
      </c>
      <c r="O212" s="3">
        <v>9502</v>
      </c>
      <c r="P212" s="3">
        <v>9502</v>
      </c>
    </row>
    <row r="213" spans="1:16" s="1" customFormat="1" ht="12.75" x14ac:dyDescent="0.2">
      <c r="A213" s="2">
        <v>2024</v>
      </c>
      <c r="B213" s="1" t="s">
        <v>677</v>
      </c>
      <c r="C213" s="2">
        <v>1709</v>
      </c>
      <c r="D213" s="2">
        <v>20</v>
      </c>
      <c r="E213" s="1" t="s">
        <v>676</v>
      </c>
      <c r="F213" s="1" t="s">
        <v>20</v>
      </c>
      <c r="G213" s="2">
        <v>1</v>
      </c>
      <c r="H213" s="1" t="s">
        <v>281</v>
      </c>
      <c r="I213" s="2">
        <v>1</v>
      </c>
      <c r="J213" s="1" t="s">
        <v>303</v>
      </c>
      <c r="K213" s="2">
        <v>1</v>
      </c>
      <c r="L213" s="1" t="s">
        <v>269</v>
      </c>
      <c r="M213" s="2">
        <v>3</v>
      </c>
      <c r="N213" s="1" t="s">
        <v>274</v>
      </c>
      <c r="O213" s="3">
        <v>128705</v>
      </c>
      <c r="P213" s="3">
        <v>124566.73</v>
      </c>
    </row>
    <row r="214" spans="1:16" s="1" customFormat="1" ht="12.75" x14ac:dyDescent="0.2">
      <c r="A214" s="2">
        <v>2024</v>
      </c>
      <c r="B214" s="1" t="s">
        <v>675</v>
      </c>
      <c r="C214" s="2">
        <v>5868</v>
      </c>
      <c r="D214" s="2">
        <v>945</v>
      </c>
      <c r="E214" s="1" t="s">
        <v>674</v>
      </c>
      <c r="F214" s="1" t="s">
        <v>37</v>
      </c>
      <c r="G214" s="2">
        <v>3</v>
      </c>
      <c r="H214" s="1" t="s">
        <v>347</v>
      </c>
      <c r="I214" s="2">
        <v>1</v>
      </c>
      <c r="J214" s="1" t="s">
        <v>346</v>
      </c>
      <c r="K214" s="2">
        <v>1</v>
      </c>
      <c r="L214" s="1" t="s">
        <v>269</v>
      </c>
      <c r="M214" s="2">
        <v>3</v>
      </c>
      <c r="N214" s="1" t="s">
        <v>274</v>
      </c>
      <c r="O214" s="3">
        <v>1500</v>
      </c>
      <c r="P214" s="3">
        <v>0</v>
      </c>
    </row>
    <row r="215" spans="1:16" s="1" customFormat="1" ht="12.75" x14ac:dyDescent="0.2">
      <c r="A215" s="2">
        <v>2024</v>
      </c>
      <c r="B215" s="1" t="s">
        <v>673</v>
      </c>
      <c r="C215" s="2">
        <v>1719</v>
      </c>
      <c r="D215" s="2">
        <v>110</v>
      </c>
      <c r="E215" s="1" t="s">
        <v>672</v>
      </c>
      <c r="F215" s="1" t="s">
        <v>20</v>
      </c>
      <c r="G215" s="2">
        <v>1</v>
      </c>
      <c r="H215" s="1" t="s">
        <v>281</v>
      </c>
      <c r="I215" s="2">
        <v>2</v>
      </c>
      <c r="J215" s="1" t="s">
        <v>326</v>
      </c>
      <c r="K215" s="2">
        <v>1</v>
      </c>
      <c r="L215" s="1" t="s">
        <v>269</v>
      </c>
      <c r="M215" s="2">
        <v>1</v>
      </c>
      <c r="N215" s="1" t="s">
        <v>284</v>
      </c>
      <c r="O215" s="3">
        <v>27679.45</v>
      </c>
      <c r="P215" s="3">
        <v>27662.12</v>
      </c>
    </row>
    <row r="216" spans="1:16" s="1" customFormat="1" ht="12.75" x14ac:dyDescent="0.2">
      <c r="A216" s="2">
        <v>2024</v>
      </c>
      <c r="B216" s="1" t="s">
        <v>671</v>
      </c>
      <c r="C216" s="2">
        <v>3010868</v>
      </c>
      <c r="D216" s="2">
        <v>6030</v>
      </c>
      <c r="E216" s="1" t="s">
        <v>670</v>
      </c>
      <c r="F216" s="1" t="s">
        <v>23</v>
      </c>
      <c r="G216" s="2">
        <v>10</v>
      </c>
      <c r="H216" s="1" t="s">
        <v>292</v>
      </c>
      <c r="I216" s="2">
        <v>5</v>
      </c>
      <c r="J216" s="1" t="s">
        <v>291</v>
      </c>
      <c r="K216" s="2">
        <v>2</v>
      </c>
      <c r="L216" s="1" t="s">
        <v>319</v>
      </c>
      <c r="M216" s="2">
        <v>2</v>
      </c>
      <c r="N216" s="1" t="s">
        <v>318</v>
      </c>
      <c r="O216" s="3">
        <v>233000</v>
      </c>
      <c r="P216" s="3">
        <v>0</v>
      </c>
    </row>
    <row r="217" spans="1:16" s="1" customFormat="1" ht="12.75" x14ac:dyDescent="0.2">
      <c r="A217" s="2">
        <v>2024</v>
      </c>
      <c r="B217" s="1" t="s">
        <v>669</v>
      </c>
      <c r="C217" s="2">
        <v>4578</v>
      </c>
      <c r="D217" s="2">
        <v>753</v>
      </c>
      <c r="E217" s="1" t="s">
        <v>668</v>
      </c>
      <c r="F217" s="1" t="s">
        <v>37</v>
      </c>
      <c r="G217" s="2">
        <v>1</v>
      </c>
      <c r="H217" s="1" t="s">
        <v>281</v>
      </c>
      <c r="I217" s="2">
        <v>11</v>
      </c>
      <c r="J217" s="1" t="s">
        <v>280</v>
      </c>
      <c r="K217" s="2">
        <v>1</v>
      </c>
      <c r="L217" s="1" t="s">
        <v>269</v>
      </c>
      <c r="M217" s="2">
        <v>3</v>
      </c>
      <c r="N217" s="1" t="s">
        <v>274</v>
      </c>
      <c r="O217" s="3">
        <v>560</v>
      </c>
      <c r="P217" s="3">
        <v>560</v>
      </c>
    </row>
    <row r="218" spans="1:16" s="1" customFormat="1" ht="12.75" x14ac:dyDescent="0.2">
      <c r="A218" s="2">
        <v>2024</v>
      </c>
      <c r="B218" s="1" t="s">
        <v>667</v>
      </c>
      <c r="C218" s="2">
        <v>3010602</v>
      </c>
      <c r="D218" s="2">
        <v>7680</v>
      </c>
      <c r="E218" s="1" t="s">
        <v>666</v>
      </c>
      <c r="F218" s="1" t="s">
        <v>91</v>
      </c>
      <c r="G218" s="2">
        <v>99</v>
      </c>
      <c r="H218" s="1" t="s">
        <v>366</v>
      </c>
      <c r="I218" s="2">
        <v>1</v>
      </c>
      <c r="J218" s="1" t="s">
        <v>365</v>
      </c>
      <c r="K218" s="2">
        <v>7</v>
      </c>
      <c r="L218" s="1" t="s">
        <v>364</v>
      </c>
      <c r="M218" s="2">
        <v>2</v>
      </c>
      <c r="N218" s="1" t="s">
        <v>363</v>
      </c>
      <c r="O218" s="3">
        <v>4274.09</v>
      </c>
      <c r="P218" s="3">
        <v>0</v>
      </c>
    </row>
    <row r="219" spans="1:16" s="1" customFormat="1" ht="12.75" x14ac:dyDescent="0.2">
      <c r="A219" s="2">
        <v>2024</v>
      </c>
      <c r="B219" s="1" t="s">
        <v>665</v>
      </c>
      <c r="C219" s="2">
        <v>3010664</v>
      </c>
      <c r="D219" s="2">
        <v>2852</v>
      </c>
      <c r="E219" s="1" t="s">
        <v>664</v>
      </c>
      <c r="F219" s="1" t="s">
        <v>23</v>
      </c>
      <c r="G219" s="2">
        <v>14</v>
      </c>
      <c r="H219" s="1" t="s">
        <v>566</v>
      </c>
      <c r="I219" s="2">
        <v>2</v>
      </c>
      <c r="J219" s="1" t="s">
        <v>565</v>
      </c>
      <c r="K219" s="2">
        <v>1</v>
      </c>
      <c r="L219" s="1" t="s">
        <v>269</v>
      </c>
      <c r="M219" s="2">
        <v>3</v>
      </c>
      <c r="N219" s="1" t="s">
        <v>274</v>
      </c>
      <c r="O219" s="3">
        <v>0</v>
      </c>
      <c r="P219" s="3">
        <v>0</v>
      </c>
    </row>
    <row r="220" spans="1:16" s="1" customFormat="1" ht="12.75" x14ac:dyDescent="0.2">
      <c r="A220" s="2">
        <v>2024</v>
      </c>
      <c r="B220" s="1" t="s">
        <v>663</v>
      </c>
      <c r="C220" s="2">
        <v>2123</v>
      </c>
      <c r="D220" s="2">
        <v>1730</v>
      </c>
      <c r="E220" s="1" t="s">
        <v>662</v>
      </c>
      <c r="F220" s="1" t="s">
        <v>20</v>
      </c>
      <c r="G220" s="2">
        <v>10</v>
      </c>
      <c r="H220" s="1" t="s">
        <v>292</v>
      </c>
      <c r="I220" s="2">
        <v>5</v>
      </c>
      <c r="J220" s="1" t="s">
        <v>291</v>
      </c>
      <c r="K220" s="2">
        <v>1</v>
      </c>
      <c r="L220" s="1" t="s">
        <v>269</v>
      </c>
      <c r="M220" s="2">
        <v>1</v>
      </c>
      <c r="N220" s="1" t="s">
        <v>284</v>
      </c>
      <c r="O220" s="3">
        <v>11295.95</v>
      </c>
      <c r="P220" s="3">
        <v>11295.95</v>
      </c>
    </row>
    <row r="221" spans="1:16" s="1" customFormat="1" ht="12.75" x14ac:dyDescent="0.2">
      <c r="A221" s="2">
        <v>2024</v>
      </c>
      <c r="B221" s="1" t="s">
        <v>661</v>
      </c>
      <c r="C221" s="2">
        <v>5848</v>
      </c>
      <c r="D221" s="2">
        <v>2668</v>
      </c>
      <c r="E221" s="1" t="s">
        <v>660</v>
      </c>
      <c r="F221" s="1" t="s">
        <v>20</v>
      </c>
      <c r="G221" s="2">
        <v>12</v>
      </c>
      <c r="H221" s="1" t="s">
        <v>276</v>
      </c>
      <c r="I221" s="2">
        <v>7</v>
      </c>
      <c r="J221" s="1" t="s">
        <v>275</v>
      </c>
      <c r="K221" s="2">
        <v>1</v>
      </c>
      <c r="L221" s="1" t="s">
        <v>269</v>
      </c>
      <c r="M221" s="2">
        <v>2</v>
      </c>
      <c r="N221" s="1" t="s">
        <v>302</v>
      </c>
      <c r="O221" s="3">
        <v>4302.24</v>
      </c>
      <c r="P221" s="3">
        <v>4302.24</v>
      </c>
    </row>
    <row r="222" spans="1:16" s="1" customFormat="1" ht="12.75" x14ac:dyDescent="0.2">
      <c r="A222" s="2">
        <v>2024</v>
      </c>
      <c r="B222" s="1" t="s">
        <v>659</v>
      </c>
      <c r="C222" s="2">
        <v>3010896</v>
      </c>
      <c r="D222" s="2">
        <v>1208</v>
      </c>
      <c r="E222" s="1" t="s">
        <v>658</v>
      </c>
      <c r="F222" s="1" t="s">
        <v>26</v>
      </c>
      <c r="G222" s="2">
        <v>4</v>
      </c>
      <c r="H222" s="1" t="s">
        <v>315</v>
      </c>
      <c r="I222" s="2">
        <v>6</v>
      </c>
      <c r="J222" s="1" t="s">
        <v>314</v>
      </c>
      <c r="K222" s="2">
        <v>1</v>
      </c>
      <c r="L222" s="1" t="s">
        <v>269</v>
      </c>
      <c r="M222" s="2">
        <v>4</v>
      </c>
      <c r="N222" s="1" t="s">
        <v>40</v>
      </c>
      <c r="O222" s="3">
        <v>20394</v>
      </c>
      <c r="P222" s="3">
        <v>20390.16</v>
      </c>
    </row>
    <row r="223" spans="1:16" s="1" customFormat="1" ht="12.75" x14ac:dyDescent="0.2">
      <c r="A223" s="2">
        <v>2024</v>
      </c>
      <c r="B223" s="1" t="s">
        <v>657</v>
      </c>
      <c r="C223" s="2">
        <v>3010742</v>
      </c>
      <c r="D223" s="2">
        <v>1927</v>
      </c>
      <c r="E223" s="1" t="s">
        <v>656</v>
      </c>
      <c r="F223" s="1" t="s">
        <v>23</v>
      </c>
      <c r="G223" s="2">
        <v>1</v>
      </c>
      <c r="H223" s="1" t="s">
        <v>281</v>
      </c>
      <c r="I223" s="2">
        <v>6</v>
      </c>
      <c r="J223" s="1" t="s">
        <v>306</v>
      </c>
      <c r="K223" s="2">
        <v>1</v>
      </c>
      <c r="L223" s="1" t="s">
        <v>269</v>
      </c>
      <c r="M223" s="2">
        <v>3</v>
      </c>
      <c r="N223" s="1" t="s">
        <v>274</v>
      </c>
      <c r="O223" s="3">
        <v>3245</v>
      </c>
      <c r="P223" s="3">
        <v>2174.81</v>
      </c>
    </row>
    <row r="224" spans="1:16" s="1" customFormat="1" ht="12.75" x14ac:dyDescent="0.2">
      <c r="A224" s="2">
        <v>2024</v>
      </c>
      <c r="B224" s="1" t="s">
        <v>655</v>
      </c>
      <c r="C224" s="2">
        <v>1931</v>
      </c>
      <c r="D224" s="2">
        <v>160</v>
      </c>
      <c r="E224" s="1" t="s">
        <v>654</v>
      </c>
      <c r="F224" s="1" t="s">
        <v>94</v>
      </c>
      <c r="G224" s="2">
        <v>1</v>
      </c>
      <c r="H224" s="1" t="s">
        <v>281</v>
      </c>
      <c r="I224" s="2">
        <v>11</v>
      </c>
      <c r="J224" s="1" t="s">
        <v>280</v>
      </c>
      <c r="K224" s="2">
        <v>1</v>
      </c>
      <c r="L224" s="1" t="s">
        <v>269</v>
      </c>
      <c r="M224" s="2">
        <v>3</v>
      </c>
      <c r="N224" s="1" t="s">
        <v>274</v>
      </c>
      <c r="O224" s="3">
        <v>20000</v>
      </c>
      <c r="P224" s="3">
        <v>12402.52</v>
      </c>
    </row>
    <row r="225" spans="1:16" s="1" customFormat="1" ht="12.75" x14ac:dyDescent="0.2">
      <c r="A225" s="2">
        <v>2024</v>
      </c>
      <c r="B225" s="1" t="s">
        <v>653</v>
      </c>
      <c r="C225" s="2">
        <v>3269</v>
      </c>
      <c r="D225" s="2">
        <v>142</v>
      </c>
      <c r="E225" s="1" t="s">
        <v>652</v>
      </c>
      <c r="F225" s="1" t="s">
        <v>20</v>
      </c>
      <c r="G225" s="2">
        <v>1</v>
      </c>
      <c r="H225" s="1" t="s">
        <v>281</v>
      </c>
      <c r="I225" s="2">
        <v>2</v>
      </c>
      <c r="J225" s="1" t="s">
        <v>326</v>
      </c>
      <c r="K225" s="2">
        <v>1</v>
      </c>
      <c r="L225" s="1" t="s">
        <v>269</v>
      </c>
      <c r="M225" s="2">
        <v>1</v>
      </c>
      <c r="N225" s="1" t="s">
        <v>284</v>
      </c>
      <c r="O225" s="3">
        <v>331.2</v>
      </c>
      <c r="P225" s="3">
        <v>331.2</v>
      </c>
    </row>
    <row r="226" spans="1:16" s="1" customFormat="1" ht="12.75" x14ac:dyDescent="0.2">
      <c r="A226" s="2">
        <v>2024</v>
      </c>
      <c r="B226" s="1" t="s">
        <v>651</v>
      </c>
      <c r="C226" s="2">
        <v>3010444</v>
      </c>
      <c r="D226" s="2">
        <v>1800</v>
      </c>
      <c r="E226" s="1" t="s">
        <v>650</v>
      </c>
      <c r="F226" s="1" t="s">
        <v>23</v>
      </c>
      <c r="G226" s="2">
        <v>10</v>
      </c>
      <c r="H226" s="1" t="s">
        <v>292</v>
      </c>
      <c r="I226" s="2">
        <v>5</v>
      </c>
      <c r="J226" s="1" t="s">
        <v>291</v>
      </c>
      <c r="K226" s="2">
        <v>1</v>
      </c>
      <c r="L226" s="1" t="s">
        <v>269</v>
      </c>
      <c r="M226" s="2">
        <v>3</v>
      </c>
      <c r="N226" s="1" t="s">
        <v>274</v>
      </c>
      <c r="O226" s="3">
        <v>400</v>
      </c>
      <c r="P226" s="3">
        <v>0</v>
      </c>
    </row>
    <row r="227" spans="1:16" s="1" customFormat="1" ht="12.75" x14ac:dyDescent="0.2">
      <c r="A227" s="2">
        <v>2024</v>
      </c>
      <c r="B227" s="1" t="s">
        <v>649</v>
      </c>
      <c r="C227" s="2">
        <v>5721</v>
      </c>
      <c r="D227" s="2">
        <v>756</v>
      </c>
      <c r="E227" s="1" t="s">
        <v>648</v>
      </c>
      <c r="F227" s="1" t="s">
        <v>20</v>
      </c>
      <c r="G227" s="2">
        <v>1</v>
      </c>
      <c r="H227" s="1" t="s">
        <v>281</v>
      </c>
      <c r="I227" s="2">
        <v>11</v>
      </c>
      <c r="J227" s="1" t="s">
        <v>280</v>
      </c>
      <c r="K227" s="2">
        <v>1</v>
      </c>
      <c r="L227" s="1" t="s">
        <v>269</v>
      </c>
      <c r="M227" s="2">
        <v>3</v>
      </c>
      <c r="N227" s="1" t="s">
        <v>274</v>
      </c>
      <c r="O227" s="3">
        <v>1500</v>
      </c>
      <c r="P227" s="3">
        <v>1500</v>
      </c>
    </row>
    <row r="228" spans="1:16" s="1" customFormat="1" ht="12.75" x14ac:dyDescent="0.2">
      <c r="A228" s="2">
        <v>2024</v>
      </c>
      <c r="B228" s="1" t="s">
        <v>647</v>
      </c>
      <c r="C228" s="2">
        <v>5800</v>
      </c>
      <c r="D228" s="2">
        <v>632</v>
      </c>
      <c r="E228" s="1" t="s">
        <v>646</v>
      </c>
      <c r="F228" s="1" t="s">
        <v>20</v>
      </c>
      <c r="G228" s="2">
        <v>1</v>
      </c>
      <c r="H228" s="1" t="s">
        <v>281</v>
      </c>
      <c r="I228" s="2">
        <v>7</v>
      </c>
      <c r="J228" s="1" t="s">
        <v>331</v>
      </c>
      <c r="K228" s="2">
        <v>1</v>
      </c>
      <c r="L228" s="1" t="s">
        <v>269</v>
      </c>
      <c r="M228" s="2">
        <v>1</v>
      </c>
      <c r="N228" s="1" t="s">
        <v>284</v>
      </c>
      <c r="O228" s="3">
        <v>586.9</v>
      </c>
      <c r="P228" s="3">
        <v>586.9</v>
      </c>
    </row>
    <row r="229" spans="1:16" s="1" customFormat="1" ht="12.75" x14ac:dyDescent="0.2">
      <c r="A229" s="2">
        <v>2024</v>
      </c>
      <c r="B229" s="1" t="s">
        <v>645</v>
      </c>
      <c r="C229" s="2">
        <v>3010764</v>
      </c>
      <c r="D229" s="2">
        <v>6961</v>
      </c>
      <c r="E229" s="1" t="s">
        <v>644</v>
      </c>
      <c r="F229" s="1" t="s">
        <v>9</v>
      </c>
      <c r="G229" s="2">
        <v>12</v>
      </c>
      <c r="H229" s="1" t="s">
        <v>276</v>
      </c>
      <c r="I229" s="2">
        <v>9</v>
      </c>
      <c r="J229" s="1" t="s">
        <v>295</v>
      </c>
      <c r="K229" s="2">
        <v>2</v>
      </c>
      <c r="L229" s="1" t="s">
        <v>319</v>
      </c>
      <c r="M229" s="2">
        <v>2</v>
      </c>
      <c r="N229" s="1" t="s">
        <v>318</v>
      </c>
      <c r="O229" s="3">
        <v>3288</v>
      </c>
      <c r="P229" s="3">
        <v>3288</v>
      </c>
    </row>
    <row r="230" spans="1:16" s="1" customFormat="1" ht="12.75" x14ac:dyDescent="0.2">
      <c r="A230" s="2">
        <v>2024</v>
      </c>
      <c r="B230" s="1" t="s">
        <v>643</v>
      </c>
      <c r="C230" s="2">
        <v>3010728</v>
      </c>
      <c r="D230" s="2">
        <v>574</v>
      </c>
      <c r="E230" s="1" t="s">
        <v>642</v>
      </c>
      <c r="F230" s="1" t="s">
        <v>23</v>
      </c>
      <c r="G230" s="2">
        <v>6</v>
      </c>
      <c r="H230" s="1" t="s">
        <v>321</v>
      </c>
      <c r="I230" s="2">
        <v>1</v>
      </c>
      <c r="J230" s="1" t="s">
        <v>320</v>
      </c>
      <c r="K230" s="2">
        <v>1</v>
      </c>
      <c r="L230" s="1" t="s">
        <v>269</v>
      </c>
      <c r="M230" s="2">
        <v>10</v>
      </c>
      <c r="N230" s="1" t="s">
        <v>279</v>
      </c>
      <c r="O230" s="3">
        <v>16000</v>
      </c>
      <c r="P230" s="3">
        <v>15375.15</v>
      </c>
    </row>
    <row r="231" spans="1:16" s="1" customFormat="1" ht="12.75" x14ac:dyDescent="0.2">
      <c r="A231" s="2">
        <v>2024</v>
      </c>
      <c r="B231" s="1" t="s">
        <v>641</v>
      </c>
      <c r="C231" s="2">
        <v>3010817</v>
      </c>
      <c r="D231" s="2">
        <v>1013</v>
      </c>
      <c r="E231" s="1" t="s">
        <v>640</v>
      </c>
      <c r="F231" s="1" t="s">
        <v>13</v>
      </c>
      <c r="G231" s="2">
        <v>4</v>
      </c>
      <c r="H231" s="1" t="s">
        <v>315</v>
      </c>
      <c r="I231" s="2">
        <v>1</v>
      </c>
      <c r="J231" s="1" t="s">
        <v>551</v>
      </c>
      <c r="K231" s="2">
        <v>1</v>
      </c>
      <c r="L231" s="1" t="s">
        <v>269</v>
      </c>
      <c r="M231" s="2">
        <v>4</v>
      </c>
      <c r="N231" s="1" t="s">
        <v>40</v>
      </c>
      <c r="O231" s="3">
        <v>8584.3799999999992</v>
      </c>
      <c r="P231" s="3">
        <v>0</v>
      </c>
    </row>
    <row r="232" spans="1:16" s="1" customFormat="1" ht="12.75" x14ac:dyDescent="0.2">
      <c r="A232" s="2">
        <v>2024</v>
      </c>
      <c r="B232" s="1" t="s">
        <v>639</v>
      </c>
      <c r="C232" s="2">
        <v>5777</v>
      </c>
      <c r="D232" s="2">
        <v>6552</v>
      </c>
      <c r="E232" s="1" t="s">
        <v>638</v>
      </c>
      <c r="F232" s="1" t="s">
        <v>23</v>
      </c>
      <c r="G232" s="2">
        <v>9</v>
      </c>
      <c r="H232" s="1" t="s">
        <v>411</v>
      </c>
      <c r="I232" s="2">
        <v>2</v>
      </c>
      <c r="J232" s="1" t="s">
        <v>410</v>
      </c>
      <c r="K232" s="2">
        <v>2</v>
      </c>
      <c r="L232" s="1" t="s">
        <v>319</v>
      </c>
      <c r="M232" s="2">
        <v>2</v>
      </c>
      <c r="N232" s="1" t="s">
        <v>318</v>
      </c>
      <c r="O232" s="3">
        <v>34343.599999999999</v>
      </c>
      <c r="P232" s="3">
        <v>0</v>
      </c>
    </row>
    <row r="233" spans="1:16" s="1" customFormat="1" ht="12.75" x14ac:dyDescent="0.2">
      <c r="A233" s="2">
        <v>2024</v>
      </c>
      <c r="B233" s="1" t="s">
        <v>637</v>
      </c>
      <c r="C233" s="2">
        <v>2115</v>
      </c>
      <c r="D233" s="2">
        <v>2620</v>
      </c>
      <c r="E233" s="1" t="s">
        <v>216</v>
      </c>
      <c r="F233" s="1" t="s">
        <v>26</v>
      </c>
      <c r="G233" s="2">
        <v>12</v>
      </c>
      <c r="H233" s="1" t="s">
        <v>276</v>
      </c>
      <c r="I233" s="2">
        <v>4</v>
      </c>
      <c r="J233" s="1" t="s">
        <v>443</v>
      </c>
      <c r="K233" s="2">
        <v>1</v>
      </c>
      <c r="L233" s="1" t="s">
        <v>269</v>
      </c>
      <c r="M233" s="2">
        <v>3</v>
      </c>
      <c r="N233" s="1" t="s">
        <v>274</v>
      </c>
      <c r="O233" s="3">
        <v>5000</v>
      </c>
      <c r="P233" s="3">
        <v>3264.85</v>
      </c>
    </row>
    <row r="234" spans="1:16" s="1" customFormat="1" ht="12.75" x14ac:dyDescent="0.2">
      <c r="A234" s="2">
        <v>2024</v>
      </c>
      <c r="B234" s="1" t="s">
        <v>636</v>
      </c>
      <c r="C234" s="2">
        <v>2210</v>
      </c>
      <c r="D234" s="2">
        <v>1131</v>
      </c>
      <c r="E234" s="1" t="s">
        <v>635</v>
      </c>
      <c r="F234" s="1" t="s">
        <v>23</v>
      </c>
      <c r="G234" s="2">
        <v>4</v>
      </c>
      <c r="H234" s="1" t="s">
        <v>315</v>
      </c>
      <c r="I234" s="2">
        <v>2</v>
      </c>
      <c r="J234" s="1" t="s">
        <v>388</v>
      </c>
      <c r="K234" s="2">
        <v>1</v>
      </c>
      <c r="L234" s="1" t="s">
        <v>269</v>
      </c>
      <c r="M234" s="2">
        <v>3</v>
      </c>
      <c r="N234" s="1" t="s">
        <v>274</v>
      </c>
      <c r="O234" s="3">
        <v>3800</v>
      </c>
      <c r="P234" s="3">
        <v>3800</v>
      </c>
    </row>
    <row r="235" spans="1:16" s="1" customFormat="1" ht="12.75" x14ac:dyDescent="0.2">
      <c r="A235" s="2">
        <v>2024</v>
      </c>
      <c r="B235" s="1" t="s">
        <v>634</v>
      </c>
      <c r="C235" s="2">
        <v>2104</v>
      </c>
      <c r="D235" s="2">
        <v>1350</v>
      </c>
      <c r="E235" s="1" t="s">
        <v>633</v>
      </c>
      <c r="F235" s="1" t="s">
        <v>13</v>
      </c>
      <c r="G235" s="2">
        <v>5</v>
      </c>
      <c r="H235" s="1" t="s">
        <v>299</v>
      </c>
      <c r="I235" s="2">
        <v>2</v>
      </c>
      <c r="J235" s="1" t="s">
        <v>298</v>
      </c>
      <c r="K235" s="2">
        <v>1</v>
      </c>
      <c r="L235" s="1" t="s">
        <v>269</v>
      </c>
      <c r="M235" s="2">
        <v>4</v>
      </c>
      <c r="N235" s="1" t="s">
        <v>40</v>
      </c>
      <c r="O235" s="3">
        <v>8000</v>
      </c>
      <c r="P235" s="3">
        <v>7150</v>
      </c>
    </row>
    <row r="236" spans="1:16" s="1" customFormat="1" ht="12.75" x14ac:dyDescent="0.2">
      <c r="A236" s="2">
        <v>2024</v>
      </c>
      <c r="B236" s="1" t="s">
        <v>632</v>
      </c>
      <c r="C236" s="2">
        <v>3010673</v>
      </c>
      <c r="D236" s="2">
        <v>1926</v>
      </c>
      <c r="E236" s="1" t="s">
        <v>631</v>
      </c>
      <c r="F236" s="1" t="s">
        <v>23</v>
      </c>
      <c r="G236" s="2">
        <v>8</v>
      </c>
      <c r="H236" s="1" t="s">
        <v>338</v>
      </c>
      <c r="I236" s="2">
        <v>1</v>
      </c>
      <c r="J236" s="1" t="s">
        <v>337</v>
      </c>
      <c r="K236" s="2">
        <v>1</v>
      </c>
      <c r="L236" s="1" t="s">
        <v>269</v>
      </c>
      <c r="M236" s="2">
        <v>3</v>
      </c>
      <c r="N236" s="1" t="s">
        <v>274</v>
      </c>
      <c r="O236" s="3">
        <v>3500</v>
      </c>
      <c r="P236" s="3">
        <v>0</v>
      </c>
    </row>
    <row r="237" spans="1:16" s="1" customFormat="1" ht="12.75" x14ac:dyDescent="0.2">
      <c r="A237" s="2">
        <v>2024</v>
      </c>
      <c r="B237" s="1" t="s">
        <v>630</v>
      </c>
      <c r="C237" s="2">
        <v>4570</v>
      </c>
      <c r="D237" s="2">
        <v>2653</v>
      </c>
      <c r="E237" s="1" t="s">
        <v>629</v>
      </c>
      <c r="F237" s="1" t="s">
        <v>26</v>
      </c>
      <c r="G237" s="2">
        <v>12</v>
      </c>
      <c r="H237" s="1" t="s">
        <v>276</v>
      </c>
      <c r="I237" s="2">
        <v>3</v>
      </c>
      <c r="J237" s="1" t="s">
        <v>288</v>
      </c>
      <c r="K237" s="2">
        <v>1</v>
      </c>
      <c r="L237" s="1" t="s">
        <v>269</v>
      </c>
      <c r="M237" s="2">
        <v>4</v>
      </c>
      <c r="N237" s="1" t="s">
        <v>40</v>
      </c>
      <c r="O237" s="3">
        <v>16340</v>
      </c>
      <c r="P237" s="3">
        <v>16340</v>
      </c>
    </row>
    <row r="238" spans="1:16" s="1" customFormat="1" ht="12.75" x14ac:dyDescent="0.2">
      <c r="A238" s="2">
        <v>2024</v>
      </c>
      <c r="B238" s="1" t="s">
        <v>628</v>
      </c>
      <c r="C238" s="2">
        <v>3246</v>
      </c>
      <c r="D238" s="2">
        <v>575</v>
      </c>
      <c r="E238" s="1" t="s">
        <v>627</v>
      </c>
      <c r="F238" s="1" t="s">
        <v>20</v>
      </c>
      <c r="G238" s="2">
        <v>1</v>
      </c>
      <c r="H238" s="1" t="s">
        <v>281</v>
      </c>
      <c r="I238" s="2">
        <v>6</v>
      </c>
      <c r="J238" s="1" t="s">
        <v>306</v>
      </c>
      <c r="K238" s="2">
        <v>1</v>
      </c>
      <c r="L238" s="1" t="s">
        <v>269</v>
      </c>
      <c r="M238" s="2">
        <v>2</v>
      </c>
      <c r="N238" s="1" t="s">
        <v>302</v>
      </c>
      <c r="O238" s="3">
        <v>10128.129999999999</v>
      </c>
      <c r="P238" s="3">
        <v>10128.129999999999</v>
      </c>
    </row>
    <row r="239" spans="1:16" s="1" customFormat="1" ht="12.75" x14ac:dyDescent="0.2">
      <c r="A239" s="2">
        <v>2024</v>
      </c>
      <c r="B239" s="1" t="s">
        <v>626</v>
      </c>
      <c r="C239" s="2">
        <v>3010523</v>
      </c>
      <c r="D239" s="2">
        <v>758</v>
      </c>
      <c r="E239" s="1" t="s">
        <v>625</v>
      </c>
      <c r="F239" s="1" t="s">
        <v>23</v>
      </c>
      <c r="G239" s="2">
        <v>1</v>
      </c>
      <c r="H239" s="1" t="s">
        <v>281</v>
      </c>
      <c r="I239" s="2">
        <v>11</v>
      </c>
      <c r="J239" s="1" t="s">
        <v>280</v>
      </c>
      <c r="K239" s="2">
        <v>1</v>
      </c>
      <c r="L239" s="1" t="s">
        <v>269</v>
      </c>
      <c r="M239" s="2">
        <v>3</v>
      </c>
      <c r="N239" s="1" t="s">
        <v>274</v>
      </c>
      <c r="O239" s="3">
        <v>7000</v>
      </c>
      <c r="P239" s="3">
        <v>7000</v>
      </c>
    </row>
    <row r="240" spans="1:16" s="1" customFormat="1" ht="12.75" x14ac:dyDescent="0.2">
      <c r="A240" s="2">
        <v>2024</v>
      </c>
      <c r="B240" s="1" t="s">
        <v>624</v>
      </c>
      <c r="C240" s="2">
        <v>2065</v>
      </c>
      <c r="D240" s="2">
        <v>1141</v>
      </c>
      <c r="E240" s="1" t="s">
        <v>623</v>
      </c>
      <c r="F240" s="1" t="s">
        <v>20</v>
      </c>
      <c r="G240" s="2">
        <v>50</v>
      </c>
      <c r="H240" s="1" t="s">
        <v>271</v>
      </c>
      <c r="I240" s="2">
        <v>1</v>
      </c>
      <c r="J240" s="1" t="s">
        <v>270</v>
      </c>
      <c r="K240" s="2">
        <v>1</v>
      </c>
      <c r="L240" s="1" t="s">
        <v>269</v>
      </c>
      <c r="M240" s="2">
        <v>7</v>
      </c>
      <c r="N240" s="1" t="s">
        <v>268</v>
      </c>
      <c r="O240" s="3">
        <v>158.72</v>
      </c>
      <c r="P240" s="3">
        <v>119.46</v>
      </c>
    </row>
    <row r="241" spans="1:16" s="1" customFormat="1" ht="12.75" x14ac:dyDescent="0.2">
      <c r="A241" s="2">
        <v>2024</v>
      </c>
      <c r="B241" s="1" t="s">
        <v>622</v>
      </c>
      <c r="C241" s="2">
        <v>4486</v>
      </c>
      <c r="D241" s="2">
        <v>576</v>
      </c>
      <c r="E241" s="1" t="s">
        <v>621</v>
      </c>
      <c r="F241" s="1" t="s">
        <v>20</v>
      </c>
      <c r="G241" s="2">
        <v>1</v>
      </c>
      <c r="H241" s="1" t="s">
        <v>281</v>
      </c>
      <c r="I241" s="2">
        <v>6</v>
      </c>
      <c r="J241" s="1" t="s">
        <v>306</v>
      </c>
      <c r="K241" s="2">
        <v>1</v>
      </c>
      <c r="L241" s="1" t="s">
        <v>269</v>
      </c>
      <c r="M241" s="2">
        <v>2</v>
      </c>
      <c r="N241" s="1" t="s">
        <v>302</v>
      </c>
      <c r="O241" s="3">
        <v>0</v>
      </c>
      <c r="P241" s="3">
        <v>0</v>
      </c>
    </row>
    <row r="242" spans="1:16" s="1" customFormat="1" ht="12.75" x14ac:dyDescent="0.2">
      <c r="A242" s="2">
        <v>2024</v>
      </c>
      <c r="B242" s="1" t="s">
        <v>620</v>
      </c>
      <c r="C242" s="2">
        <v>1980</v>
      </c>
      <c r="D242" s="2">
        <v>715</v>
      </c>
      <c r="E242" s="1" t="s">
        <v>619</v>
      </c>
      <c r="F242" s="1" t="s">
        <v>20</v>
      </c>
      <c r="G242" s="2">
        <v>1</v>
      </c>
      <c r="H242" s="1" t="s">
        <v>281</v>
      </c>
      <c r="I242" s="2">
        <v>10</v>
      </c>
      <c r="J242" s="1" t="s">
        <v>285</v>
      </c>
      <c r="K242" s="2">
        <v>1</v>
      </c>
      <c r="L242" s="1" t="s">
        <v>269</v>
      </c>
      <c r="M242" s="2">
        <v>1</v>
      </c>
      <c r="N242" s="1" t="s">
        <v>284</v>
      </c>
      <c r="O242" s="3">
        <v>1500</v>
      </c>
      <c r="P242" s="3">
        <v>34.299999999999997</v>
      </c>
    </row>
    <row r="243" spans="1:16" s="1" customFormat="1" ht="12.75" x14ac:dyDescent="0.2">
      <c r="A243" s="2">
        <v>2024</v>
      </c>
      <c r="B243" s="1" t="s">
        <v>618</v>
      </c>
      <c r="C243" s="2">
        <v>3010789</v>
      </c>
      <c r="D243" s="2">
        <v>5564</v>
      </c>
      <c r="E243" s="1" t="s">
        <v>617</v>
      </c>
      <c r="F243" s="1" t="s">
        <v>23</v>
      </c>
      <c r="G243" s="2">
        <v>6</v>
      </c>
      <c r="H243" s="1" t="s">
        <v>321</v>
      </c>
      <c r="I243" s="2">
        <v>1</v>
      </c>
      <c r="J243" s="1" t="s">
        <v>320</v>
      </c>
      <c r="K243" s="2">
        <v>2</v>
      </c>
      <c r="L243" s="1" t="s">
        <v>319</v>
      </c>
      <c r="M243" s="2">
        <v>2</v>
      </c>
      <c r="N243" s="1" t="s">
        <v>318</v>
      </c>
      <c r="O243" s="3">
        <v>0</v>
      </c>
      <c r="P243" s="3">
        <v>0</v>
      </c>
    </row>
    <row r="244" spans="1:16" s="1" customFormat="1" ht="12.75" x14ac:dyDescent="0.2">
      <c r="A244" s="2">
        <v>2024</v>
      </c>
      <c r="B244" s="1" t="s">
        <v>616</v>
      </c>
      <c r="C244" s="2">
        <v>1996</v>
      </c>
      <c r="D244" s="2">
        <v>760</v>
      </c>
      <c r="E244" s="1" t="s">
        <v>615</v>
      </c>
      <c r="F244" s="1" t="s">
        <v>23</v>
      </c>
      <c r="G244" s="2">
        <v>1</v>
      </c>
      <c r="H244" s="1" t="s">
        <v>281</v>
      </c>
      <c r="I244" s="2">
        <v>11</v>
      </c>
      <c r="J244" s="1" t="s">
        <v>280</v>
      </c>
      <c r="K244" s="2">
        <v>1</v>
      </c>
      <c r="L244" s="1" t="s">
        <v>269</v>
      </c>
      <c r="M244" s="2">
        <v>3</v>
      </c>
      <c r="N244" s="1" t="s">
        <v>274</v>
      </c>
      <c r="O244" s="3">
        <v>3700</v>
      </c>
      <c r="P244" s="3">
        <v>3619.32</v>
      </c>
    </row>
    <row r="245" spans="1:16" s="1" customFormat="1" ht="12.75" x14ac:dyDescent="0.2">
      <c r="A245" s="2">
        <v>2024</v>
      </c>
      <c r="B245" s="1" t="s">
        <v>614</v>
      </c>
      <c r="C245" s="2">
        <v>3010895</v>
      </c>
      <c r="D245" s="2">
        <v>215</v>
      </c>
      <c r="E245" s="1" t="s">
        <v>613</v>
      </c>
      <c r="F245" s="1" t="s">
        <v>94</v>
      </c>
      <c r="G245" s="2">
        <v>1</v>
      </c>
      <c r="H245" s="1" t="s">
        <v>281</v>
      </c>
      <c r="I245" s="2">
        <v>2</v>
      </c>
      <c r="J245" s="1" t="s">
        <v>326</v>
      </c>
      <c r="K245" s="2">
        <v>1</v>
      </c>
      <c r="L245" s="1" t="s">
        <v>269</v>
      </c>
      <c r="M245" s="2">
        <v>4</v>
      </c>
      <c r="N245" s="1" t="s">
        <v>40</v>
      </c>
      <c r="O245" s="3">
        <v>0</v>
      </c>
      <c r="P245" s="3">
        <v>0</v>
      </c>
    </row>
    <row r="246" spans="1:16" s="1" customFormat="1" ht="12.75" x14ac:dyDescent="0.2">
      <c r="A246" s="2">
        <v>2024</v>
      </c>
      <c r="B246" s="1" t="s">
        <v>612</v>
      </c>
      <c r="C246" s="2">
        <v>1430</v>
      </c>
      <c r="D246" s="2">
        <v>1430</v>
      </c>
      <c r="E246" s="1" t="s">
        <v>611</v>
      </c>
      <c r="F246" s="1" t="s">
        <v>13</v>
      </c>
      <c r="G246" s="2">
        <v>6</v>
      </c>
      <c r="H246" s="1" t="s">
        <v>321</v>
      </c>
      <c r="I246" s="2">
        <v>1</v>
      </c>
      <c r="J246" s="1" t="s">
        <v>320</v>
      </c>
      <c r="K246" s="2">
        <v>1</v>
      </c>
      <c r="L246" s="1" t="s">
        <v>269</v>
      </c>
      <c r="M246" s="2">
        <v>4</v>
      </c>
      <c r="N246" s="1" t="s">
        <v>40</v>
      </c>
      <c r="O246" s="3">
        <v>6000</v>
      </c>
      <c r="P246" s="3">
        <v>6000</v>
      </c>
    </row>
    <row r="247" spans="1:16" s="1" customFormat="1" ht="12.75" x14ac:dyDescent="0.2">
      <c r="A247" s="2">
        <v>2024</v>
      </c>
      <c r="B247" s="1" t="s">
        <v>610</v>
      </c>
      <c r="C247" s="2">
        <v>2112</v>
      </c>
      <c r="D247" s="2">
        <v>2605</v>
      </c>
      <c r="E247" s="1" t="s">
        <v>609</v>
      </c>
      <c r="F247" s="1" t="s">
        <v>26</v>
      </c>
      <c r="G247" s="2">
        <v>12</v>
      </c>
      <c r="H247" s="1" t="s">
        <v>276</v>
      </c>
      <c r="I247" s="2">
        <v>2</v>
      </c>
      <c r="J247" s="1" t="s">
        <v>350</v>
      </c>
      <c r="K247" s="2">
        <v>1</v>
      </c>
      <c r="L247" s="1" t="s">
        <v>269</v>
      </c>
      <c r="M247" s="2">
        <v>3</v>
      </c>
      <c r="N247" s="1" t="s">
        <v>274</v>
      </c>
      <c r="O247" s="3">
        <v>1100</v>
      </c>
      <c r="P247" s="3">
        <v>500</v>
      </c>
    </row>
    <row r="248" spans="1:16" s="1" customFormat="1" ht="12.75" x14ac:dyDescent="0.2">
      <c r="A248" s="2">
        <v>2024</v>
      </c>
      <c r="B248" s="1" t="s">
        <v>608</v>
      </c>
      <c r="C248" s="2">
        <v>3010879</v>
      </c>
      <c r="D248" s="2">
        <v>762</v>
      </c>
      <c r="E248" s="1" t="s">
        <v>607</v>
      </c>
      <c r="F248" s="1" t="s">
        <v>20</v>
      </c>
      <c r="G248" s="2">
        <v>1</v>
      </c>
      <c r="H248" s="1" t="s">
        <v>281</v>
      </c>
      <c r="I248" s="2">
        <v>10</v>
      </c>
      <c r="J248" s="1" t="s">
        <v>285</v>
      </c>
      <c r="K248" s="2">
        <v>1</v>
      </c>
      <c r="L248" s="1" t="s">
        <v>269</v>
      </c>
      <c r="M248" s="2">
        <v>1</v>
      </c>
      <c r="N248" s="1" t="s">
        <v>284</v>
      </c>
      <c r="O248" s="3">
        <v>3968.25</v>
      </c>
      <c r="P248" s="3">
        <v>3968.25</v>
      </c>
    </row>
    <row r="249" spans="1:16" s="1" customFormat="1" ht="12.75" x14ac:dyDescent="0.2">
      <c r="A249" s="2">
        <v>2024</v>
      </c>
      <c r="B249" s="1" t="s">
        <v>606</v>
      </c>
      <c r="C249" s="2">
        <v>3010890</v>
      </c>
      <c r="D249" s="2">
        <v>4439</v>
      </c>
      <c r="E249" s="1" t="s">
        <v>605</v>
      </c>
      <c r="F249" s="1" t="s">
        <v>16</v>
      </c>
      <c r="G249" s="2">
        <v>1</v>
      </c>
      <c r="H249" s="1" t="s">
        <v>281</v>
      </c>
      <c r="I249" s="2">
        <v>5</v>
      </c>
      <c r="J249" s="1" t="s">
        <v>311</v>
      </c>
      <c r="K249" s="2">
        <v>2</v>
      </c>
      <c r="L249" s="1" t="s">
        <v>319</v>
      </c>
      <c r="M249" s="2">
        <v>2</v>
      </c>
      <c r="N249" s="1" t="s">
        <v>318</v>
      </c>
      <c r="O249" s="3">
        <v>0</v>
      </c>
      <c r="P249" s="3">
        <v>0</v>
      </c>
    </row>
    <row r="250" spans="1:16" s="1" customFormat="1" ht="12.75" x14ac:dyDescent="0.2">
      <c r="A250" s="2">
        <v>2024</v>
      </c>
      <c r="B250" s="1" t="s">
        <v>604</v>
      </c>
      <c r="C250" s="2">
        <v>2178</v>
      </c>
      <c r="D250" s="2">
        <v>60</v>
      </c>
      <c r="E250" s="1" t="s">
        <v>603</v>
      </c>
      <c r="F250" s="1" t="s">
        <v>13</v>
      </c>
      <c r="G250" s="2">
        <v>1</v>
      </c>
      <c r="H250" s="1" t="s">
        <v>281</v>
      </c>
      <c r="I250" s="2">
        <v>1</v>
      </c>
      <c r="J250" s="1" t="s">
        <v>303</v>
      </c>
      <c r="K250" s="2">
        <v>1</v>
      </c>
      <c r="L250" s="1" t="s">
        <v>269</v>
      </c>
      <c r="M250" s="2">
        <v>3</v>
      </c>
      <c r="N250" s="1" t="s">
        <v>274</v>
      </c>
      <c r="O250" s="3">
        <v>5000</v>
      </c>
      <c r="P250" s="3">
        <v>2129.4</v>
      </c>
    </row>
    <row r="251" spans="1:16" s="1" customFormat="1" ht="12.75" x14ac:dyDescent="0.2">
      <c r="A251" s="2">
        <v>2024</v>
      </c>
      <c r="B251" s="1" t="s">
        <v>602</v>
      </c>
      <c r="C251" s="2">
        <v>3010781</v>
      </c>
      <c r="D251" s="2">
        <v>963</v>
      </c>
      <c r="E251" s="1" t="s">
        <v>601</v>
      </c>
      <c r="F251" s="1" t="s">
        <v>37</v>
      </c>
      <c r="G251" s="2">
        <v>3</v>
      </c>
      <c r="H251" s="1" t="s">
        <v>347</v>
      </c>
      <c r="I251" s="2">
        <v>1</v>
      </c>
      <c r="J251" s="1" t="s">
        <v>346</v>
      </c>
      <c r="K251" s="2">
        <v>1</v>
      </c>
      <c r="L251" s="1" t="s">
        <v>269</v>
      </c>
      <c r="M251" s="2">
        <v>4</v>
      </c>
      <c r="N251" s="1" t="s">
        <v>40</v>
      </c>
      <c r="O251" s="3">
        <v>1000</v>
      </c>
      <c r="P251" s="3">
        <v>1000</v>
      </c>
    </row>
    <row r="252" spans="1:16" s="1" customFormat="1" ht="12.75" x14ac:dyDescent="0.2">
      <c r="A252" s="2">
        <v>2024</v>
      </c>
      <c r="B252" s="1" t="s">
        <v>600</v>
      </c>
      <c r="C252" s="2">
        <v>3010729</v>
      </c>
      <c r="D252" s="2">
        <v>6562</v>
      </c>
      <c r="E252" s="1" t="s">
        <v>599</v>
      </c>
      <c r="F252" s="1" t="s">
        <v>23</v>
      </c>
      <c r="G252" s="2">
        <v>9</v>
      </c>
      <c r="H252" s="1" t="s">
        <v>411</v>
      </c>
      <c r="I252" s="2">
        <v>6</v>
      </c>
      <c r="J252" s="1" t="s">
        <v>598</v>
      </c>
      <c r="K252" s="2">
        <v>2</v>
      </c>
      <c r="L252" s="1" t="s">
        <v>319</v>
      </c>
      <c r="M252" s="2">
        <v>2</v>
      </c>
      <c r="N252" s="1" t="s">
        <v>318</v>
      </c>
      <c r="O252" s="3">
        <v>0</v>
      </c>
      <c r="P252" s="3">
        <v>0</v>
      </c>
    </row>
    <row r="253" spans="1:16" s="1" customFormat="1" ht="12.75" x14ac:dyDescent="0.2">
      <c r="A253" s="2">
        <v>2024</v>
      </c>
      <c r="B253" s="1" t="s">
        <v>597</v>
      </c>
      <c r="C253" s="2">
        <v>1720</v>
      </c>
      <c r="D253" s="2">
        <v>140</v>
      </c>
      <c r="E253" s="1" t="s">
        <v>596</v>
      </c>
      <c r="F253" s="1" t="s">
        <v>20</v>
      </c>
      <c r="G253" s="2">
        <v>1</v>
      </c>
      <c r="H253" s="1" t="s">
        <v>281</v>
      </c>
      <c r="I253" s="2">
        <v>2</v>
      </c>
      <c r="J253" s="1" t="s">
        <v>326</v>
      </c>
      <c r="K253" s="2">
        <v>1</v>
      </c>
      <c r="L253" s="1" t="s">
        <v>269</v>
      </c>
      <c r="M253" s="2">
        <v>1</v>
      </c>
      <c r="N253" s="1" t="s">
        <v>284</v>
      </c>
      <c r="O253" s="3">
        <v>5291.01</v>
      </c>
      <c r="P253" s="3">
        <v>5291.01</v>
      </c>
    </row>
    <row r="254" spans="1:16" s="1" customFormat="1" ht="12.75" x14ac:dyDescent="0.2">
      <c r="A254" s="2">
        <v>2024</v>
      </c>
      <c r="B254" s="1" t="s">
        <v>595</v>
      </c>
      <c r="C254" s="2">
        <v>3370</v>
      </c>
      <c r="D254" s="2">
        <v>749</v>
      </c>
      <c r="E254" s="1" t="s">
        <v>594</v>
      </c>
      <c r="F254" s="1" t="s">
        <v>16</v>
      </c>
      <c r="G254" s="2">
        <v>1</v>
      </c>
      <c r="H254" s="1" t="s">
        <v>281</v>
      </c>
      <c r="I254" s="2">
        <v>11</v>
      </c>
      <c r="J254" s="1" t="s">
        <v>280</v>
      </c>
      <c r="K254" s="2">
        <v>1</v>
      </c>
      <c r="L254" s="1" t="s">
        <v>269</v>
      </c>
      <c r="M254" s="2">
        <v>3</v>
      </c>
      <c r="N254" s="1" t="s">
        <v>274</v>
      </c>
      <c r="O254" s="3">
        <v>10000</v>
      </c>
      <c r="P254" s="3">
        <v>10000</v>
      </c>
    </row>
    <row r="255" spans="1:16" s="1" customFormat="1" ht="12.75" x14ac:dyDescent="0.2">
      <c r="A255" s="2">
        <v>2024</v>
      </c>
      <c r="B255" s="1" t="s">
        <v>593</v>
      </c>
      <c r="C255" s="2">
        <v>3010681</v>
      </c>
      <c r="D255" s="2">
        <v>1202</v>
      </c>
      <c r="E255" s="1" t="s">
        <v>592</v>
      </c>
      <c r="F255" s="1" t="s">
        <v>13</v>
      </c>
      <c r="G255" s="2">
        <v>4</v>
      </c>
      <c r="H255" s="1" t="s">
        <v>315</v>
      </c>
      <c r="I255" s="2">
        <v>6</v>
      </c>
      <c r="J255" s="1" t="s">
        <v>314</v>
      </c>
      <c r="K255" s="2">
        <v>1</v>
      </c>
      <c r="L255" s="1" t="s">
        <v>269</v>
      </c>
      <c r="M255" s="2">
        <v>4</v>
      </c>
      <c r="N255" s="1" t="s">
        <v>40</v>
      </c>
      <c r="O255" s="3">
        <v>1672.94</v>
      </c>
      <c r="P255" s="3">
        <v>1672.94</v>
      </c>
    </row>
    <row r="256" spans="1:16" s="1" customFormat="1" ht="12.75" x14ac:dyDescent="0.2">
      <c r="A256" s="2">
        <v>2024</v>
      </c>
      <c r="B256" s="1" t="s">
        <v>591</v>
      </c>
      <c r="C256" s="2">
        <v>3010898</v>
      </c>
      <c r="D256" s="2">
        <v>633</v>
      </c>
      <c r="E256" s="1" t="s">
        <v>590</v>
      </c>
      <c r="F256" s="1" t="s">
        <v>20</v>
      </c>
      <c r="G256" s="2">
        <v>1</v>
      </c>
      <c r="H256" s="1" t="s">
        <v>281</v>
      </c>
      <c r="I256" s="2">
        <v>8</v>
      </c>
      <c r="J256" s="1" t="s">
        <v>544</v>
      </c>
      <c r="K256" s="2">
        <v>1</v>
      </c>
      <c r="L256" s="1" t="s">
        <v>269</v>
      </c>
      <c r="M256" s="2">
        <v>1</v>
      </c>
      <c r="N256" s="1" t="s">
        <v>284</v>
      </c>
      <c r="O256" s="3">
        <v>0</v>
      </c>
      <c r="P256" s="3">
        <v>0</v>
      </c>
    </row>
    <row r="257" spans="1:16" s="1" customFormat="1" ht="12.75" x14ac:dyDescent="0.2">
      <c r="A257" s="2">
        <v>2024</v>
      </c>
      <c r="B257" s="1" t="s">
        <v>589</v>
      </c>
      <c r="C257" s="2">
        <v>4514</v>
      </c>
      <c r="D257" s="2">
        <v>1252</v>
      </c>
      <c r="E257" s="1" t="s">
        <v>588</v>
      </c>
      <c r="F257" s="1" t="s">
        <v>16</v>
      </c>
      <c r="G257" s="2">
        <v>5</v>
      </c>
      <c r="H257" s="1" t="s">
        <v>299</v>
      </c>
      <c r="I257" s="2">
        <v>2</v>
      </c>
      <c r="J257" s="1" t="s">
        <v>298</v>
      </c>
      <c r="K257" s="2">
        <v>1</v>
      </c>
      <c r="L257" s="1" t="s">
        <v>269</v>
      </c>
      <c r="M257" s="2">
        <v>3</v>
      </c>
      <c r="N257" s="1" t="s">
        <v>274</v>
      </c>
      <c r="O257" s="3">
        <v>0</v>
      </c>
      <c r="P257" s="3">
        <v>0</v>
      </c>
    </row>
    <row r="258" spans="1:16" s="1" customFormat="1" ht="12.75" x14ac:dyDescent="0.2">
      <c r="A258" s="2">
        <v>2024</v>
      </c>
      <c r="B258" s="1" t="s">
        <v>587</v>
      </c>
      <c r="C258" s="2">
        <v>5939</v>
      </c>
      <c r="D258" s="2">
        <v>980</v>
      </c>
      <c r="E258" s="1" t="s">
        <v>586</v>
      </c>
      <c r="F258" s="1" t="s">
        <v>37</v>
      </c>
      <c r="G258" s="2">
        <v>3</v>
      </c>
      <c r="H258" s="1" t="s">
        <v>347</v>
      </c>
      <c r="I258" s="2">
        <v>1</v>
      </c>
      <c r="J258" s="1" t="s">
        <v>346</v>
      </c>
      <c r="K258" s="2">
        <v>1</v>
      </c>
      <c r="L258" s="1" t="s">
        <v>269</v>
      </c>
      <c r="M258" s="2">
        <v>9</v>
      </c>
      <c r="N258" s="1" t="s">
        <v>478</v>
      </c>
      <c r="O258" s="3">
        <v>1000</v>
      </c>
      <c r="P258" s="3">
        <v>337.8</v>
      </c>
    </row>
    <row r="259" spans="1:16" s="1" customFormat="1" ht="12.75" x14ac:dyDescent="0.2">
      <c r="A259" s="2">
        <v>2024</v>
      </c>
      <c r="B259" s="1" t="s">
        <v>585</v>
      </c>
      <c r="C259" s="2">
        <v>4516</v>
      </c>
      <c r="D259" s="2">
        <v>1119</v>
      </c>
      <c r="E259" s="1" t="s">
        <v>584</v>
      </c>
      <c r="F259" s="1" t="s">
        <v>23</v>
      </c>
      <c r="G259" s="2">
        <v>4</v>
      </c>
      <c r="H259" s="1" t="s">
        <v>315</v>
      </c>
      <c r="I259" s="2">
        <v>2</v>
      </c>
      <c r="J259" s="1" t="s">
        <v>388</v>
      </c>
      <c r="K259" s="2">
        <v>1</v>
      </c>
      <c r="L259" s="1" t="s">
        <v>269</v>
      </c>
      <c r="M259" s="2">
        <v>3</v>
      </c>
      <c r="N259" s="1" t="s">
        <v>274</v>
      </c>
      <c r="O259" s="3">
        <v>11130</v>
      </c>
      <c r="P259" s="3">
        <v>11130</v>
      </c>
    </row>
    <row r="260" spans="1:16" s="1" customFormat="1" ht="12.75" x14ac:dyDescent="0.2">
      <c r="A260" s="2">
        <v>2024</v>
      </c>
      <c r="B260" s="1" t="s">
        <v>583</v>
      </c>
      <c r="C260" s="2">
        <v>2121</v>
      </c>
      <c r="D260" s="2">
        <v>1710</v>
      </c>
      <c r="E260" s="1" t="s">
        <v>582</v>
      </c>
      <c r="F260" s="1" t="s">
        <v>20</v>
      </c>
      <c r="G260" s="2">
        <v>10</v>
      </c>
      <c r="H260" s="1" t="s">
        <v>292</v>
      </c>
      <c r="I260" s="2">
        <v>5</v>
      </c>
      <c r="J260" s="1" t="s">
        <v>291</v>
      </c>
      <c r="K260" s="2">
        <v>1</v>
      </c>
      <c r="L260" s="1" t="s">
        <v>269</v>
      </c>
      <c r="M260" s="2">
        <v>1</v>
      </c>
      <c r="N260" s="1" t="s">
        <v>284</v>
      </c>
      <c r="O260" s="3">
        <v>35174.92</v>
      </c>
      <c r="P260" s="3">
        <v>35120.239999999998</v>
      </c>
    </row>
    <row r="261" spans="1:16" s="1" customFormat="1" ht="12.75" x14ac:dyDescent="0.2">
      <c r="A261" s="2">
        <v>2024</v>
      </c>
      <c r="B261" s="1" t="s">
        <v>581</v>
      </c>
      <c r="C261" s="2">
        <v>3010483</v>
      </c>
      <c r="D261" s="2">
        <v>1257</v>
      </c>
      <c r="E261" s="1" t="s">
        <v>580</v>
      </c>
      <c r="F261" s="1" t="s">
        <v>23</v>
      </c>
      <c r="G261" s="2">
        <v>5</v>
      </c>
      <c r="H261" s="1" t="s">
        <v>299</v>
      </c>
      <c r="I261" s="2">
        <v>2</v>
      </c>
      <c r="J261" s="1" t="s">
        <v>298</v>
      </c>
      <c r="K261" s="2">
        <v>1</v>
      </c>
      <c r="L261" s="1" t="s">
        <v>269</v>
      </c>
      <c r="M261" s="2">
        <v>3</v>
      </c>
      <c r="N261" s="1" t="s">
        <v>274</v>
      </c>
      <c r="O261" s="3">
        <v>10700</v>
      </c>
      <c r="P261" s="3">
        <v>8971.92</v>
      </c>
    </row>
    <row r="262" spans="1:16" s="1" customFormat="1" ht="12.75" x14ac:dyDescent="0.2">
      <c r="A262" s="2">
        <v>2024</v>
      </c>
      <c r="B262" s="1" t="s">
        <v>579</v>
      </c>
      <c r="C262" s="2">
        <v>3010884</v>
      </c>
      <c r="D262" s="2">
        <v>776</v>
      </c>
      <c r="E262" s="1" t="s">
        <v>578</v>
      </c>
      <c r="F262" s="1" t="s">
        <v>20</v>
      </c>
      <c r="G262" s="2">
        <v>20</v>
      </c>
      <c r="H262" s="1" t="s">
        <v>415</v>
      </c>
      <c r="I262" s="2">
        <v>3</v>
      </c>
      <c r="J262" s="1" t="s">
        <v>577</v>
      </c>
      <c r="K262" s="2">
        <v>1</v>
      </c>
      <c r="L262" s="1" t="s">
        <v>269</v>
      </c>
      <c r="M262" s="2">
        <v>10</v>
      </c>
      <c r="N262" s="1" t="s">
        <v>279</v>
      </c>
      <c r="O262" s="3">
        <v>3000</v>
      </c>
      <c r="P262" s="3">
        <v>0</v>
      </c>
    </row>
    <row r="263" spans="1:16" s="1" customFormat="1" ht="12.75" x14ac:dyDescent="0.2">
      <c r="A263" s="2">
        <v>2024</v>
      </c>
      <c r="B263" s="1" t="s">
        <v>576</v>
      </c>
      <c r="C263" s="2">
        <v>5888</v>
      </c>
      <c r="D263" s="2">
        <v>1270</v>
      </c>
      <c r="E263" s="1" t="s">
        <v>575</v>
      </c>
      <c r="F263" s="1" t="s">
        <v>13</v>
      </c>
      <c r="G263" s="2">
        <v>5</v>
      </c>
      <c r="H263" s="1" t="s">
        <v>299</v>
      </c>
      <c r="I263" s="2">
        <v>2</v>
      </c>
      <c r="J263" s="1" t="s">
        <v>298</v>
      </c>
      <c r="K263" s="2">
        <v>1</v>
      </c>
      <c r="L263" s="1" t="s">
        <v>269</v>
      </c>
      <c r="M263" s="2">
        <v>4</v>
      </c>
      <c r="N263" s="1" t="s">
        <v>40</v>
      </c>
      <c r="O263" s="3">
        <v>8158.52</v>
      </c>
      <c r="P263" s="3">
        <v>8082.32</v>
      </c>
    </row>
    <row r="264" spans="1:16" s="1" customFormat="1" ht="12.75" x14ac:dyDescent="0.2">
      <c r="A264" s="2">
        <v>2024</v>
      </c>
      <c r="B264" s="1" t="s">
        <v>574</v>
      </c>
      <c r="C264" s="2">
        <v>3010791</v>
      </c>
      <c r="D264" s="2">
        <v>1501</v>
      </c>
      <c r="E264" s="1" t="s">
        <v>573</v>
      </c>
      <c r="F264" s="1" t="s">
        <v>23</v>
      </c>
      <c r="G264" s="2">
        <v>6</v>
      </c>
      <c r="H264" s="1" t="s">
        <v>321</v>
      </c>
      <c r="I264" s="2">
        <v>1</v>
      </c>
      <c r="J264" s="1" t="s">
        <v>320</v>
      </c>
      <c r="K264" s="2">
        <v>1</v>
      </c>
      <c r="L264" s="1" t="s">
        <v>269</v>
      </c>
      <c r="M264" s="2">
        <v>3</v>
      </c>
      <c r="N264" s="1" t="s">
        <v>274</v>
      </c>
      <c r="O264" s="3">
        <v>1000</v>
      </c>
      <c r="P264" s="3">
        <v>0</v>
      </c>
    </row>
    <row r="265" spans="1:16" s="1" customFormat="1" ht="12.75" x14ac:dyDescent="0.2">
      <c r="A265" s="2">
        <v>2024</v>
      </c>
      <c r="B265" s="1" t="s">
        <v>572</v>
      </c>
      <c r="C265" s="2">
        <v>3244</v>
      </c>
      <c r="D265" s="2">
        <v>250</v>
      </c>
      <c r="E265" s="1" t="s">
        <v>571</v>
      </c>
      <c r="F265" s="1" t="s">
        <v>20</v>
      </c>
      <c r="G265" s="2">
        <v>1</v>
      </c>
      <c r="H265" s="1" t="s">
        <v>281</v>
      </c>
      <c r="I265" s="2">
        <v>3</v>
      </c>
      <c r="J265" s="1" t="s">
        <v>382</v>
      </c>
      <c r="K265" s="2">
        <v>1</v>
      </c>
      <c r="L265" s="1" t="s">
        <v>269</v>
      </c>
      <c r="M265" s="2">
        <v>2</v>
      </c>
      <c r="N265" s="1" t="s">
        <v>302</v>
      </c>
      <c r="O265" s="3">
        <v>9248.24</v>
      </c>
      <c r="P265" s="3">
        <v>9248.24</v>
      </c>
    </row>
    <row r="266" spans="1:16" s="1" customFormat="1" ht="12.75" x14ac:dyDescent="0.2">
      <c r="A266" s="2">
        <v>2024</v>
      </c>
      <c r="B266" s="1" t="s">
        <v>570</v>
      </c>
      <c r="C266" s="2">
        <v>3010865</v>
      </c>
      <c r="D266" s="2">
        <v>764</v>
      </c>
      <c r="E266" s="1" t="s">
        <v>569</v>
      </c>
      <c r="F266" s="1" t="s">
        <v>16</v>
      </c>
      <c r="G266" s="2">
        <v>1</v>
      </c>
      <c r="H266" s="1" t="s">
        <v>281</v>
      </c>
      <c r="I266" s="2">
        <v>11</v>
      </c>
      <c r="J266" s="1" t="s">
        <v>280</v>
      </c>
      <c r="K266" s="2">
        <v>1</v>
      </c>
      <c r="L266" s="1" t="s">
        <v>269</v>
      </c>
      <c r="M266" s="2">
        <v>3</v>
      </c>
      <c r="N266" s="1" t="s">
        <v>274</v>
      </c>
      <c r="O266" s="3">
        <v>121992</v>
      </c>
      <c r="P266" s="3">
        <v>1494</v>
      </c>
    </row>
    <row r="267" spans="1:16" s="1" customFormat="1" ht="12.75" x14ac:dyDescent="0.2">
      <c r="A267" s="2">
        <v>2024</v>
      </c>
      <c r="B267" s="1" t="s">
        <v>568</v>
      </c>
      <c r="C267" s="2">
        <v>3010651</v>
      </c>
      <c r="D267" s="2">
        <v>2853</v>
      </c>
      <c r="E267" s="1" t="s">
        <v>567</v>
      </c>
      <c r="F267" s="1" t="s">
        <v>37</v>
      </c>
      <c r="G267" s="2">
        <v>14</v>
      </c>
      <c r="H267" s="1" t="s">
        <v>566</v>
      </c>
      <c r="I267" s="2">
        <v>2</v>
      </c>
      <c r="J267" s="1" t="s">
        <v>565</v>
      </c>
      <c r="K267" s="2">
        <v>1</v>
      </c>
      <c r="L267" s="1" t="s">
        <v>269</v>
      </c>
      <c r="M267" s="2">
        <v>3</v>
      </c>
      <c r="N267" s="1" t="s">
        <v>274</v>
      </c>
      <c r="O267" s="3">
        <v>6160</v>
      </c>
      <c r="P267" s="3">
        <v>6160</v>
      </c>
    </row>
    <row r="268" spans="1:16" s="1" customFormat="1" ht="12.75" x14ac:dyDescent="0.2">
      <c r="A268" s="2">
        <v>2024</v>
      </c>
      <c r="B268" s="1" t="s">
        <v>564</v>
      </c>
      <c r="C268" s="2">
        <v>3010674</v>
      </c>
      <c r="D268" s="2">
        <v>7512</v>
      </c>
      <c r="E268" s="1" t="s">
        <v>563</v>
      </c>
      <c r="F268" s="1" t="s">
        <v>20</v>
      </c>
      <c r="G268" s="2">
        <v>50</v>
      </c>
      <c r="H268" s="1" t="s">
        <v>271</v>
      </c>
      <c r="I268" s="2">
        <v>2</v>
      </c>
      <c r="J268" s="1" t="s">
        <v>562</v>
      </c>
      <c r="K268" s="2">
        <v>4</v>
      </c>
      <c r="L268" s="1" t="s">
        <v>561</v>
      </c>
      <c r="M268" s="2">
        <v>3</v>
      </c>
      <c r="N268" s="1" t="s">
        <v>560</v>
      </c>
      <c r="O268" s="3">
        <v>0</v>
      </c>
      <c r="P268" s="3">
        <v>0</v>
      </c>
    </row>
    <row r="269" spans="1:16" s="1" customFormat="1" ht="12.75" x14ac:dyDescent="0.2">
      <c r="A269" s="2">
        <v>2024</v>
      </c>
      <c r="B269" s="1" t="s">
        <v>559</v>
      </c>
      <c r="C269" s="2">
        <v>2081</v>
      </c>
      <c r="D269" s="2">
        <v>7610</v>
      </c>
      <c r="E269" s="1" t="s">
        <v>558</v>
      </c>
      <c r="F269" s="1" t="s">
        <v>20</v>
      </c>
      <c r="G269" s="2">
        <v>99</v>
      </c>
      <c r="H269" s="1" t="s">
        <v>366</v>
      </c>
      <c r="I269" s="2">
        <v>1</v>
      </c>
      <c r="J269" s="1" t="s">
        <v>365</v>
      </c>
      <c r="K269" s="2">
        <v>7</v>
      </c>
      <c r="L269" s="1" t="s">
        <v>364</v>
      </c>
      <c r="M269" s="2">
        <v>1</v>
      </c>
      <c r="N269" s="1" t="s">
        <v>385</v>
      </c>
      <c r="O269" s="3">
        <v>95000</v>
      </c>
      <c r="P269" s="3">
        <v>41479.440000000002</v>
      </c>
    </row>
    <row r="270" spans="1:16" s="1" customFormat="1" ht="12.75" x14ac:dyDescent="0.2">
      <c r="A270" s="2">
        <v>2024</v>
      </c>
      <c r="B270" s="1" t="s">
        <v>557</v>
      </c>
      <c r="C270" s="2">
        <v>2203</v>
      </c>
      <c r="D270" s="2">
        <v>3610</v>
      </c>
      <c r="E270" s="1" t="s">
        <v>556</v>
      </c>
      <c r="F270" s="1" t="s">
        <v>23</v>
      </c>
      <c r="G270" s="2">
        <v>1</v>
      </c>
      <c r="H270" s="1" t="s">
        <v>281</v>
      </c>
      <c r="I270" s="2">
        <v>1</v>
      </c>
      <c r="J270" s="1" t="s">
        <v>303</v>
      </c>
      <c r="K270" s="2">
        <v>2</v>
      </c>
      <c r="L270" s="1" t="s">
        <v>319</v>
      </c>
      <c r="M270" s="2">
        <v>2</v>
      </c>
      <c r="N270" s="1" t="s">
        <v>318</v>
      </c>
      <c r="O270" s="3">
        <v>1000</v>
      </c>
      <c r="P270" s="3">
        <v>750</v>
      </c>
    </row>
    <row r="271" spans="1:16" s="1" customFormat="1" ht="12.75" x14ac:dyDescent="0.2">
      <c r="A271" s="2">
        <v>2024</v>
      </c>
      <c r="B271" s="1" t="s">
        <v>555</v>
      </c>
      <c r="C271" s="2">
        <v>3010912</v>
      </c>
      <c r="D271" s="2">
        <v>6029</v>
      </c>
      <c r="E271" s="1" t="s">
        <v>554</v>
      </c>
      <c r="F271" s="1" t="s">
        <v>23</v>
      </c>
      <c r="G271" s="2">
        <v>10</v>
      </c>
      <c r="H271" s="1" t="s">
        <v>292</v>
      </c>
      <c r="I271" s="2">
        <v>5</v>
      </c>
      <c r="J271" s="1" t="s">
        <v>291</v>
      </c>
      <c r="K271" s="2">
        <v>2</v>
      </c>
      <c r="L271" s="1" t="s">
        <v>319</v>
      </c>
      <c r="M271" s="2">
        <v>5</v>
      </c>
      <c r="N271" s="1" t="s">
        <v>341</v>
      </c>
      <c r="O271" s="3">
        <v>650</v>
      </c>
      <c r="P271" s="3">
        <v>0</v>
      </c>
    </row>
    <row r="272" spans="1:16" s="1" customFormat="1" ht="12.75" x14ac:dyDescent="0.2">
      <c r="A272" s="2">
        <v>2024</v>
      </c>
      <c r="B272" s="1" t="s">
        <v>553</v>
      </c>
      <c r="C272" s="2">
        <v>3010709</v>
      </c>
      <c r="D272" s="2">
        <v>1012</v>
      </c>
      <c r="E272" s="1" t="s">
        <v>552</v>
      </c>
      <c r="F272" s="1" t="s">
        <v>13</v>
      </c>
      <c r="G272" s="2">
        <v>4</v>
      </c>
      <c r="H272" s="1" t="s">
        <v>315</v>
      </c>
      <c r="I272" s="2">
        <v>1</v>
      </c>
      <c r="J272" s="1" t="s">
        <v>551</v>
      </c>
      <c r="K272" s="2">
        <v>1</v>
      </c>
      <c r="L272" s="1" t="s">
        <v>269</v>
      </c>
      <c r="M272" s="2">
        <v>4</v>
      </c>
      <c r="N272" s="1" t="s">
        <v>40</v>
      </c>
      <c r="O272" s="3">
        <v>47016</v>
      </c>
      <c r="P272" s="3">
        <v>43642.22</v>
      </c>
    </row>
    <row r="273" spans="1:16" s="1" customFormat="1" ht="12.75" x14ac:dyDescent="0.2">
      <c r="A273" s="2">
        <v>2024</v>
      </c>
      <c r="B273" s="1" t="s">
        <v>550</v>
      </c>
      <c r="C273" s="2">
        <v>3010780</v>
      </c>
      <c r="D273" s="2">
        <v>1</v>
      </c>
      <c r="E273" s="1" t="s">
        <v>549</v>
      </c>
      <c r="F273" s="1" t="s">
        <v>23</v>
      </c>
      <c r="G273" s="2">
        <v>4</v>
      </c>
      <c r="H273" s="1" t="s">
        <v>315</v>
      </c>
      <c r="I273" s="2">
        <v>6</v>
      </c>
      <c r="J273" s="1" t="s">
        <v>314</v>
      </c>
      <c r="K273" s="2">
        <v>2</v>
      </c>
      <c r="L273" s="1" t="s">
        <v>319</v>
      </c>
      <c r="M273" s="2">
        <v>2</v>
      </c>
      <c r="N273" s="1" t="s">
        <v>318</v>
      </c>
      <c r="O273" s="3">
        <v>28338.67</v>
      </c>
      <c r="P273" s="3">
        <v>24298.400000000001</v>
      </c>
    </row>
    <row r="274" spans="1:16" s="1" customFormat="1" ht="12.75" x14ac:dyDescent="0.2">
      <c r="A274" s="2">
        <v>2024</v>
      </c>
      <c r="B274" s="1" t="s">
        <v>548</v>
      </c>
      <c r="C274" s="2">
        <v>3390</v>
      </c>
      <c r="D274" s="2">
        <v>1414</v>
      </c>
      <c r="E274" s="1" t="s">
        <v>547</v>
      </c>
      <c r="F274" s="1" t="s">
        <v>23</v>
      </c>
      <c r="G274" s="2">
        <v>6</v>
      </c>
      <c r="H274" s="1" t="s">
        <v>321</v>
      </c>
      <c r="I274" s="2">
        <v>1</v>
      </c>
      <c r="J274" s="1" t="s">
        <v>320</v>
      </c>
      <c r="K274" s="2">
        <v>1</v>
      </c>
      <c r="L274" s="1" t="s">
        <v>269</v>
      </c>
      <c r="M274" s="2">
        <v>3</v>
      </c>
      <c r="N274" s="1" t="s">
        <v>274</v>
      </c>
      <c r="O274" s="3">
        <v>0</v>
      </c>
      <c r="P274" s="3">
        <v>0</v>
      </c>
    </row>
    <row r="275" spans="1:16" s="1" customFormat="1" ht="12.75" x14ac:dyDescent="0.2">
      <c r="A275" s="2">
        <v>2024</v>
      </c>
      <c r="B275" s="1" t="s">
        <v>546</v>
      </c>
      <c r="C275" s="2">
        <v>3010772</v>
      </c>
      <c r="D275" s="2">
        <v>4702</v>
      </c>
      <c r="E275" s="1" t="s">
        <v>545</v>
      </c>
      <c r="F275" s="1" t="s">
        <v>37</v>
      </c>
      <c r="G275" s="2">
        <v>1</v>
      </c>
      <c r="H275" s="1" t="s">
        <v>281</v>
      </c>
      <c r="I275" s="2">
        <v>8</v>
      </c>
      <c r="J275" s="1" t="s">
        <v>544</v>
      </c>
      <c r="K275" s="2">
        <v>2</v>
      </c>
      <c r="L275" s="1" t="s">
        <v>319</v>
      </c>
      <c r="M275" s="2">
        <v>2</v>
      </c>
      <c r="N275" s="1" t="s">
        <v>318</v>
      </c>
      <c r="O275" s="3">
        <v>26840</v>
      </c>
      <c r="P275" s="3">
        <v>26840</v>
      </c>
    </row>
    <row r="276" spans="1:16" s="1" customFormat="1" ht="12.75" x14ac:dyDescent="0.2">
      <c r="A276" s="2">
        <v>2024</v>
      </c>
      <c r="B276" s="1" t="s">
        <v>543</v>
      </c>
      <c r="C276" s="2">
        <v>2126</v>
      </c>
      <c r="D276" s="2">
        <v>2640</v>
      </c>
      <c r="E276" s="1" t="s">
        <v>542</v>
      </c>
      <c r="F276" s="1" t="s">
        <v>26</v>
      </c>
      <c r="G276" s="2">
        <v>12</v>
      </c>
      <c r="H276" s="1" t="s">
        <v>276</v>
      </c>
      <c r="I276" s="2">
        <v>4</v>
      </c>
      <c r="J276" s="1" t="s">
        <v>443</v>
      </c>
      <c r="K276" s="2">
        <v>1</v>
      </c>
      <c r="L276" s="1" t="s">
        <v>269</v>
      </c>
      <c r="M276" s="2">
        <v>3</v>
      </c>
      <c r="N276" s="1" t="s">
        <v>274</v>
      </c>
      <c r="O276" s="3">
        <v>38000</v>
      </c>
      <c r="P276" s="3">
        <v>37458.339999999997</v>
      </c>
    </row>
    <row r="277" spans="1:16" s="1" customFormat="1" ht="12.75" x14ac:dyDescent="0.2">
      <c r="A277" s="2">
        <v>2024</v>
      </c>
      <c r="B277" s="1" t="s">
        <v>541</v>
      </c>
      <c r="C277" s="2">
        <v>1940</v>
      </c>
      <c r="D277" s="2">
        <v>310</v>
      </c>
      <c r="E277" s="1" t="s">
        <v>540</v>
      </c>
      <c r="F277" s="1" t="s">
        <v>20</v>
      </c>
      <c r="G277" s="2">
        <v>1</v>
      </c>
      <c r="H277" s="1" t="s">
        <v>281</v>
      </c>
      <c r="I277" s="2">
        <v>4</v>
      </c>
      <c r="J277" s="1" t="s">
        <v>539</v>
      </c>
      <c r="K277" s="2">
        <v>1</v>
      </c>
      <c r="L277" s="1" t="s">
        <v>269</v>
      </c>
      <c r="M277" s="2">
        <v>1</v>
      </c>
      <c r="N277" s="1" t="s">
        <v>284</v>
      </c>
      <c r="O277" s="3">
        <v>0</v>
      </c>
      <c r="P277" s="3">
        <v>0</v>
      </c>
    </row>
    <row r="278" spans="1:16" s="1" customFormat="1" ht="12.75" x14ac:dyDescent="0.2">
      <c r="A278" s="2">
        <v>2024</v>
      </c>
      <c r="B278" s="1" t="s">
        <v>538</v>
      </c>
      <c r="C278" s="2">
        <v>4430</v>
      </c>
      <c r="D278" s="2">
        <v>1409</v>
      </c>
      <c r="E278" s="1" t="s">
        <v>537</v>
      </c>
      <c r="F278" s="1" t="s">
        <v>23</v>
      </c>
      <c r="G278" s="2">
        <v>6</v>
      </c>
      <c r="H278" s="1" t="s">
        <v>321</v>
      </c>
      <c r="I278" s="2">
        <v>1</v>
      </c>
      <c r="J278" s="1" t="s">
        <v>320</v>
      </c>
      <c r="K278" s="2">
        <v>1</v>
      </c>
      <c r="L278" s="1" t="s">
        <v>269</v>
      </c>
      <c r="M278" s="2">
        <v>3</v>
      </c>
      <c r="N278" s="1" t="s">
        <v>274</v>
      </c>
      <c r="O278" s="3">
        <v>48800</v>
      </c>
      <c r="P278" s="3">
        <v>26758.37</v>
      </c>
    </row>
    <row r="279" spans="1:16" s="1" customFormat="1" ht="12.75" x14ac:dyDescent="0.2">
      <c r="A279" s="2">
        <v>2024</v>
      </c>
      <c r="B279" s="1" t="s">
        <v>536</v>
      </c>
      <c r="C279" s="2">
        <v>2083</v>
      </c>
      <c r="D279" s="2">
        <v>1190</v>
      </c>
      <c r="E279" s="1" t="s">
        <v>535</v>
      </c>
      <c r="F279" s="1" t="s">
        <v>13</v>
      </c>
      <c r="G279" s="2">
        <v>4</v>
      </c>
      <c r="H279" s="1" t="s">
        <v>315</v>
      </c>
      <c r="I279" s="2">
        <v>6</v>
      </c>
      <c r="J279" s="1" t="s">
        <v>314</v>
      </c>
      <c r="K279" s="2">
        <v>1</v>
      </c>
      <c r="L279" s="1" t="s">
        <v>269</v>
      </c>
      <c r="M279" s="2">
        <v>4</v>
      </c>
      <c r="N279" s="1" t="s">
        <v>40</v>
      </c>
      <c r="O279" s="3">
        <v>10000</v>
      </c>
      <c r="P279" s="3">
        <v>10000</v>
      </c>
    </row>
    <row r="280" spans="1:16" s="1" customFormat="1" ht="12.75" x14ac:dyDescent="0.2">
      <c r="A280" s="2">
        <v>2024</v>
      </c>
      <c r="B280" s="1" t="s">
        <v>534</v>
      </c>
      <c r="C280" s="2">
        <v>3251</v>
      </c>
      <c r="D280" s="2">
        <v>1835</v>
      </c>
      <c r="E280" s="1" t="s">
        <v>533</v>
      </c>
      <c r="F280" s="1" t="s">
        <v>20</v>
      </c>
      <c r="G280" s="2">
        <v>10</v>
      </c>
      <c r="H280" s="1" t="s">
        <v>292</v>
      </c>
      <c r="I280" s="2">
        <v>5</v>
      </c>
      <c r="J280" s="1" t="s">
        <v>291</v>
      </c>
      <c r="K280" s="2">
        <v>1</v>
      </c>
      <c r="L280" s="1" t="s">
        <v>269</v>
      </c>
      <c r="M280" s="2">
        <v>2</v>
      </c>
      <c r="N280" s="1" t="s">
        <v>302</v>
      </c>
      <c r="O280" s="3">
        <v>1146</v>
      </c>
      <c r="P280" s="3">
        <v>1146</v>
      </c>
    </row>
    <row r="281" spans="1:16" s="1" customFormat="1" ht="12.75" x14ac:dyDescent="0.2">
      <c r="A281" s="2">
        <v>2024</v>
      </c>
      <c r="B281" s="1" t="s">
        <v>532</v>
      </c>
      <c r="C281" s="2">
        <v>3268</v>
      </c>
      <c r="D281" s="2">
        <v>744</v>
      </c>
      <c r="E281" s="1" t="s">
        <v>531</v>
      </c>
      <c r="F281" s="1" t="s">
        <v>23</v>
      </c>
      <c r="G281" s="2">
        <v>1</v>
      </c>
      <c r="H281" s="1" t="s">
        <v>281</v>
      </c>
      <c r="I281" s="2">
        <v>11</v>
      </c>
      <c r="J281" s="1" t="s">
        <v>280</v>
      </c>
      <c r="K281" s="2">
        <v>1</v>
      </c>
      <c r="L281" s="1" t="s">
        <v>269</v>
      </c>
      <c r="M281" s="2">
        <v>3</v>
      </c>
      <c r="N281" s="1" t="s">
        <v>274</v>
      </c>
      <c r="O281" s="3">
        <v>4000</v>
      </c>
      <c r="P281" s="3">
        <v>0</v>
      </c>
    </row>
    <row r="282" spans="1:16" s="1" customFormat="1" ht="12.75" x14ac:dyDescent="0.2">
      <c r="A282" s="2">
        <v>2024</v>
      </c>
      <c r="B282" s="1" t="s">
        <v>530</v>
      </c>
      <c r="C282" s="2">
        <v>5722</v>
      </c>
      <c r="D282" s="2">
        <v>2667</v>
      </c>
      <c r="E282" s="1" t="s">
        <v>529</v>
      </c>
      <c r="F282" s="1" t="s">
        <v>20</v>
      </c>
      <c r="G282" s="2">
        <v>50</v>
      </c>
      <c r="H282" s="1" t="s">
        <v>271</v>
      </c>
      <c r="I282" s="2">
        <v>1</v>
      </c>
      <c r="J282" s="1" t="s">
        <v>270</v>
      </c>
      <c r="K282" s="2">
        <v>1</v>
      </c>
      <c r="L282" s="1" t="s">
        <v>269</v>
      </c>
      <c r="M282" s="2">
        <v>7</v>
      </c>
      <c r="N282" s="1" t="s">
        <v>268</v>
      </c>
      <c r="O282" s="3">
        <v>2635</v>
      </c>
      <c r="P282" s="3">
        <v>1795.04</v>
      </c>
    </row>
    <row r="283" spans="1:16" s="1" customFormat="1" ht="12.75" x14ac:dyDescent="0.2">
      <c r="A283" s="2">
        <v>2024</v>
      </c>
      <c r="B283" s="1" t="s">
        <v>528</v>
      </c>
      <c r="C283" s="2">
        <v>3010449</v>
      </c>
      <c r="D283" s="2">
        <v>1802</v>
      </c>
      <c r="E283" s="1" t="s">
        <v>527</v>
      </c>
      <c r="F283" s="1" t="s">
        <v>37</v>
      </c>
      <c r="G283" s="2">
        <v>10</v>
      </c>
      <c r="H283" s="1" t="s">
        <v>292</v>
      </c>
      <c r="I283" s="2">
        <v>5</v>
      </c>
      <c r="J283" s="1" t="s">
        <v>291</v>
      </c>
      <c r="K283" s="2">
        <v>1</v>
      </c>
      <c r="L283" s="1" t="s">
        <v>269</v>
      </c>
      <c r="M283" s="2">
        <v>3</v>
      </c>
      <c r="N283" s="1" t="s">
        <v>274</v>
      </c>
      <c r="O283" s="3">
        <v>6000</v>
      </c>
      <c r="P283" s="3">
        <v>5978</v>
      </c>
    </row>
    <row r="284" spans="1:16" s="1" customFormat="1" ht="12.75" x14ac:dyDescent="0.2">
      <c r="A284" s="2">
        <v>2024</v>
      </c>
      <c r="B284" s="1" t="s">
        <v>526</v>
      </c>
      <c r="C284" s="2">
        <v>3318</v>
      </c>
      <c r="D284" s="2">
        <v>682</v>
      </c>
      <c r="E284" s="1" t="s">
        <v>525</v>
      </c>
      <c r="F284" s="1" t="s">
        <v>9</v>
      </c>
      <c r="G284" s="2">
        <v>1</v>
      </c>
      <c r="H284" s="1" t="s">
        <v>281</v>
      </c>
      <c r="I284" s="2">
        <v>7</v>
      </c>
      <c r="J284" s="1" t="s">
        <v>331</v>
      </c>
      <c r="K284" s="2">
        <v>1</v>
      </c>
      <c r="L284" s="1" t="s">
        <v>269</v>
      </c>
      <c r="M284" s="2">
        <v>3</v>
      </c>
      <c r="N284" s="1" t="s">
        <v>274</v>
      </c>
      <c r="O284" s="3">
        <v>2000</v>
      </c>
      <c r="P284" s="3">
        <v>0</v>
      </c>
    </row>
    <row r="285" spans="1:16" s="1" customFormat="1" ht="12.75" x14ac:dyDescent="0.2">
      <c r="A285" s="2">
        <v>2024</v>
      </c>
      <c r="B285" s="1" t="s">
        <v>524</v>
      </c>
      <c r="C285" s="2">
        <v>3371</v>
      </c>
      <c r="D285" s="2">
        <v>934</v>
      </c>
      <c r="E285" s="1" t="s">
        <v>523</v>
      </c>
      <c r="F285" s="1" t="s">
        <v>37</v>
      </c>
      <c r="G285" s="2">
        <v>3</v>
      </c>
      <c r="H285" s="1" t="s">
        <v>347</v>
      </c>
      <c r="I285" s="2">
        <v>1</v>
      </c>
      <c r="J285" s="1" t="s">
        <v>346</v>
      </c>
      <c r="K285" s="2">
        <v>1</v>
      </c>
      <c r="L285" s="1" t="s">
        <v>269</v>
      </c>
      <c r="M285" s="2">
        <v>3</v>
      </c>
      <c r="N285" s="1" t="s">
        <v>274</v>
      </c>
      <c r="O285" s="3">
        <v>7000</v>
      </c>
      <c r="P285" s="3">
        <v>6989.39</v>
      </c>
    </row>
    <row r="286" spans="1:16" s="1" customFormat="1" ht="12.75" x14ac:dyDescent="0.2">
      <c r="A286" s="2">
        <v>2024</v>
      </c>
      <c r="B286" s="1" t="s">
        <v>522</v>
      </c>
      <c r="C286" s="2">
        <v>3010657</v>
      </c>
      <c r="D286" s="2">
        <v>2667</v>
      </c>
      <c r="E286" s="1" t="s">
        <v>521</v>
      </c>
      <c r="F286" s="1" t="s">
        <v>26</v>
      </c>
      <c r="G286" s="2">
        <v>12</v>
      </c>
      <c r="H286" s="1" t="s">
        <v>276</v>
      </c>
      <c r="I286" s="2">
        <v>4</v>
      </c>
      <c r="J286" s="1" t="s">
        <v>443</v>
      </c>
      <c r="K286" s="2">
        <v>1</v>
      </c>
      <c r="L286" s="1" t="s">
        <v>269</v>
      </c>
      <c r="M286" s="2">
        <v>4</v>
      </c>
      <c r="N286" s="1" t="s">
        <v>40</v>
      </c>
      <c r="O286" s="3">
        <v>0</v>
      </c>
      <c r="P286" s="3">
        <v>0</v>
      </c>
    </row>
    <row r="287" spans="1:16" s="1" customFormat="1" ht="12.75" x14ac:dyDescent="0.2">
      <c r="A287" s="2">
        <v>2024</v>
      </c>
      <c r="B287" s="1" t="s">
        <v>520</v>
      </c>
      <c r="C287" s="2">
        <v>2101</v>
      </c>
      <c r="D287" s="2">
        <v>7680</v>
      </c>
      <c r="E287" s="1" t="s">
        <v>519</v>
      </c>
      <c r="F287" s="1" t="s">
        <v>20</v>
      </c>
      <c r="G287" s="2">
        <v>99</v>
      </c>
      <c r="H287" s="1" t="s">
        <v>366</v>
      </c>
      <c r="I287" s="2">
        <v>1</v>
      </c>
      <c r="J287" s="1" t="s">
        <v>365</v>
      </c>
      <c r="K287" s="2">
        <v>7</v>
      </c>
      <c r="L287" s="1" t="s">
        <v>364</v>
      </c>
      <c r="M287" s="2">
        <v>1</v>
      </c>
      <c r="N287" s="1" t="s">
        <v>385</v>
      </c>
      <c r="O287" s="3">
        <v>3000</v>
      </c>
      <c r="P287" s="3">
        <v>1200</v>
      </c>
    </row>
    <row r="288" spans="1:16" s="1" customFormat="1" ht="12.75" x14ac:dyDescent="0.2">
      <c r="A288" s="2">
        <v>2024</v>
      </c>
      <c r="B288" s="1" t="s">
        <v>518</v>
      </c>
      <c r="C288" s="2">
        <v>3389</v>
      </c>
      <c r="D288" s="2">
        <v>1413</v>
      </c>
      <c r="E288" s="1" t="s">
        <v>517</v>
      </c>
      <c r="F288" s="1" t="s">
        <v>13</v>
      </c>
      <c r="G288" s="2">
        <v>6</v>
      </c>
      <c r="H288" s="1" t="s">
        <v>321</v>
      </c>
      <c r="I288" s="2">
        <v>1</v>
      </c>
      <c r="J288" s="1" t="s">
        <v>320</v>
      </c>
      <c r="K288" s="2">
        <v>1</v>
      </c>
      <c r="L288" s="1" t="s">
        <v>269</v>
      </c>
      <c r="M288" s="2">
        <v>3</v>
      </c>
      <c r="N288" s="1" t="s">
        <v>274</v>
      </c>
      <c r="O288" s="3">
        <v>18300</v>
      </c>
      <c r="P288" s="3">
        <v>18300</v>
      </c>
    </row>
    <row r="289" spans="1:16" s="1" customFormat="1" ht="12.75" x14ac:dyDescent="0.2">
      <c r="A289" s="2">
        <v>2024</v>
      </c>
      <c r="B289" s="1" t="s">
        <v>516</v>
      </c>
      <c r="C289" s="2">
        <v>3010893</v>
      </c>
      <c r="D289" s="2">
        <v>188</v>
      </c>
      <c r="E289" s="1" t="s">
        <v>515</v>
      </c>
      <c r="F289" s="1" t="s">
        <v>16</v>
      </c>
      <c r="G289" s="2">
        <v>1</v>
      </c>
      <c r="H289" s="1" t="s">
        <v>281</v>
      </c>
      <c r="I289" s="2">
        <v>2</v>
      </c>
      <c r="J289" s="1" t="s">
        <v>326</v>
      </c>
      <c r="K289" s="2">
        <v>1</v>
      </c>
      <c r="L289" s="1" t="s">
        <v>269</v>
      </c>
      <c r="M289" s="2">
        <v>3</v>
      </c>
      <c r="N289" s="1" t="s">
        <v>274</v>
      </c>
      <c r="O289" s="3">
        <v>9364.4699999999993</v>
      </c>
      <c r="P289" s="3">
        <v>9364.4599999999991</v>
      </c>
    </row>
    <row r="290" spans="1:16" s="1" customFormat="1" ht="12.75" x14ac:dyDescent="0.2">
      <c r="A290" s="2">
        <v>2024</v>
      </c>
      <c r="B290" s="1" t="s">
        <v>514</v>
      </c>
      <c r="C290" s="2">
        <v>2226</v>
      </c>
      <c r="D290" s="2">
        <v>1797</v>
      </c>
      <c r="E290" s="1" t="s">
        <v>513</v>
      </c>
      <c r="F290" s="1" t="s">
        <v>23</v>
      </c>
      <c r="G290" s="2">
        <v>10</v>
      </c>
      <c r="H290" s="1" t="s">
        <v>292</v>
      </c>
      <c r="I290" s="2">
        <v>5</v>
      </c>
      <c r="J290" s="1" t="s">
        <v>291</v>
      </c>
      <c r="K290" s="2">
        <v>1</v>
      </c>
      <c r="L290" s="1" t="s">
        <v>269</v>
      </c>
      <c r="M290" s="2">
        <v>3</v>
      </c>
      <c r="N290" s="1" t="s">
        <v>274</v>
      </c>
      <c r="O290" s="3">
        <v>0</v>
      </c>
      <c r="P290" s="3">
        <v>0</v>
      </c>
    </row>
    <row r="291" spans="1:16" s="1" customFormat="1" ht="12.75" x14ac:dyDescent="0.2">
      <c r="A291" s="2">
        <v>2024</v>
      </c>
      <c r="B291" s="1" t="s">
        <v>512</v>
      </c>
      <c r="C291" s="2">
        <v>3250</v>
      </c>
      <c r="D291" s="2">
        <v>1260</v>
      </c>
      <c r="E291" s="1" t="s">
        <v>511</v>
      </c>
      <c r="F291" s="1" t="s">
        <v>20</v>
      </c>
      <c r="G291" s="2">
        <v>5</v>
      </c>
      <c r="H291" s="1" t="s">
        <v>299</v>
      </c>
      <c r="I291" s="2">
        <v>2</v>
      </c>
      <c r="J291" s="1" t="s">
        <v>298</v>
      </c>
      <c r="K291" s="2">
        <v>1</v>
      </c>
      <c r="L291" s="1" t="s">
        <v>269</v>
      </c>
      <c r="M291" s="2">
        <v>2</v>
      </c>
      <c r="N291" s="1" t="s">
        <v>302</v>
      </c>
      <c r="O291" s="3">
        <v>2007.09</v>
      </c>
      <c r="P291" s="3">
        <v>2007.09</v>
      </c>
    </row>
    <row r="292" spans="1:16" s="1" customFormat="1" ht="12.75" x14ac:dyDescent="0.2">
      <c r="A292" s="2">
        <v>2024</v>
      </c>
      <c r="B292" s="1" t="s">
        <v>510</v>
      </c>
      <c r="C292" s="2">
        <v>3010569</v>
      </c>
      <c r="D292" s="2">
        <v>964</v>
      </c>
      <c r="E292" s="1" t="s">
        <v>509</v>
      </c>
      <c r="F292" s="1" t="s">
        <v>37</v>
      </c>
      <c r="G292" s="2">
        <v>3</v>
      </c>
      <c r="H292" s="1" t="s">
        <v>347</v>
      </c>
      <c r="I292" s="2">
        <v>1</v>
      </c>
      <c r="J292" s="1" t="s">
        <v>346</v>
      </c>
      <c r="K292" s="2">
        <v>1</v>
      </c>
      <c r="L292" s="1" t="s">
        <v>269</v>
      </c>
      <c r="M292" s="2">
        <v>4</v>
      </c>
      <c r="N292" s="1" t="s">
        <v>40</v>
      </c>
      <c r="O292" s="3">
        <v>5000</v>
      </c>
      <c r="P292" s="3">
        <v>0</v>
      </c>
    </row>
    <row r="293" spans="1:16" s="1" customFormat="1" ht="12.75" x14ac:dyDescent="0.2">
      <c r="A293" s="2">
        <v>2024</v>
      </c>
      <c r="B293" s="1" t="s">
        <v>508</v>
      </c>
      <c r="C293" s="2">
        <v>3010860</v>
      </c>
      <c r="D293" s="2">
        <v>736</v>
      </c>
      <c r="E293" s="1" t="s">
        <v>507</v>
      </c>
      <c r="F293" s="1" t="s">
        <v>37</v>
      </c>
      <c r="G293" s="2">
        <v>1</v>
      </c>
      <c r="H293" s="1" t="s">
        <v>281</v>
      </c>
      <c r="I293" s="2">
        <v>3</v>
      </c>
      <c r="J293" s="1" t="s">
        <v>382</v>
      </c>
      <c r="K293" s="2">
        <v>1</v>
      </c>
      <c r="L293" s="1" t="s">
        <v>269</v>
      </c>
      <c r="M293" s="2">
        <v>2</v>
      </c>
      <c r="N293" s="1" t="s">
        <v>302</v>
      </c>
      <c r="O293" s="3">
        <v>101.88</v>
      </c>
      <c r="P293" s="3">
        <v>97.34</v>
      </c>
    </row>
    <row r="294" spans="1:16" s="1" customFormat="1" ht="12.75" x14ac:dyDescent="0.2">
      <c r="A294" s="2">
        <v>2024</v>
      </c>
      <c r="B294" s="1" t="s">
        <v>506</v>
      </c>
      <c r="C294" s="2">
        <v>3010793</v>
      </c>
      <c r="D294" s="2">
        <v>6232</v>
      </c>
      <c r="E294" s="1" t="s">
        <v>505</v>
      </c>
      <c r="F294" s="1" t="s">
        <v>91</v>
      </c>
      <c r="G294" s="2">
        <v>8</v>
      </c>
      <c r="H294" s="1" t="s">
        <v>338</v>
      </c>
      <c r="I294" s="2">
        <v>1</v>
      </c>
      <c r="J294" s="1" t="s">
        <v>337</v>
      </c>
      <c r="K294" s="2">
        <v>2</v>
      </c>
      <c r="L294" s="1" t="s">
        <v>319</v>
      </c>
      <c r="M294" s="2">
        <v>2</v>
      </c>
      <c r="N294" s="1" t="s">
        <v>318</v>
      </c>
      <c r="O294" s="3">
        <v>0</v>
      </c>
      <c r="P294" s="3">
        <v>0</v>
      </c>
    </row>
    <row r="295" spans="1:16" s="1" customFormat="1" ht="12.75" x14ac:dyDescent="0.2">
      <c r="A295" s="2">
        <v>2024</v>
      </c>
      <c r="B295" s="1" t="s">
        <v>504</v>
      </c>
      <c r="C295" s="2">
        <v>5949</v>
      </c>
      <c r="D295" s="2">
        <v>1950</v>
      </c>
      <c r="E295" s="1" t="s">
        <v>503</v>
      </c>
      <c r="F295" s="1" t="s">
        <v>37</v>
      </c>
      <c r="G295" s="2">
        <v>11</v>
      </c>
      <c r="H295" s="1" t="s">
        <v>502</v>
      </c>
      <c r="I295" s="2">
        <v>1</v>
      </c>
      <c r="J295" s="1" t="s">
        <v>501</v>
      </c>
      <c r="K295" s="2">
        <v>1</v>
      </c>
      <c r="L295" s="1" t="s">
        <v>269</v>
      </c>
      <c r="M295" s="2">
        <v>4</v>
      </c>
      <c r="N295" s="1" t="s">
        <v>40</v>
      </c>
      <c r="O295" s="3">
        <v>5000</v>
      </c>
      <c r="P295" s="3">
        <v>5000</v>
      </c>
    </row>
    <row r="296" spans="1:16" s="1" customFormat="1" ht="12.75" x14ac:dyDescent="0.2">
      <c r="A296" s="2">
        <v>2024</v>
      </c>
      <c r="B296" s="1" t="s">
        <v>500</v>
      </c>
      <c r="C296" s="2">
        <v>3010828</v>
      </c>
      <c r="D296" s="2">
        <v>760</v>
      </c>
      <c r="E296" s="1" t="s">
        <v>499</v>
      </c>
      <c r="F296" s="1" t="s">
        <v>20</v>
      </c>
      <c r="G296" s="2">
        <v>1</v>
      </c>
      <c r="H296" s="1" t="s">
        <v>281</v>
      </c>
      <c r="I296" s="2">
        <v>10</v>
      </c>
      <c r="J296" s="1" t="s">
        <v>285</v>
      </c>
      <c r="K296" s="2">
        <v>1</v>
      </c>
      <c r="L296" s="1" t="s">
        <v>269</v>
      </c>
      <c r="M296" s="2">
        <v>1</v>
      </c>
      <c r="N296" s="1" t="s">
        <v>284</v>
      </c>
      <c r="O296" s="3">
        <v>9250</v>
      </c>
      <c r="P296" s="3">
        <v>9250</v>
      </c>
    </row>
    <row r="297" spans="1:16" s="1" customFormat="1" ht="12.75" x14ac:dyDescent="0.2">
      <c r="A297" s="2">
        <v>2024</v>
      </c>
      <c r="B297" s="1" t="s">
        <v>498</v>
      </c>
      <c r="C297" s="2">
        <v>2088</v>
      </c>
      <c r="D297" s="2">
        <v>7640</v>
      </c>
      <c r="E297" s="1" t="s">
        <v>497</v>
      </c>
      <c r="F297" s="1" t="s">
        <v>23</v>
      </c>
      <c r="G297" s="2">
        <v>99</v>
      </c>
      <c r="H297" s="1" t="s">
        <v>366</v>
      </c>
      <c r="I297" s="2">
        <v>1</v>
      </c>
      <c r="J297" s="1" t="s">
        <v>365</v>
      </c>
      <c r="K297" s="2">
        <v>7</v>
      </c>
      <c r="L297" s="1" t="s">
        <v>364</v>
      </c>
      <c r="M297" s="2">
        <v>2</v>
      </c>
      <c r="N297" s="1" t="s">
        <v>363</v>
      </c>
      <c r="O297" s="3">
        <v>13301.95</v>
      </c>
      <c r="P297" s="3">
        <v>13301.95</v>
      </c>
    </row>
    <row r="298" spans="1:16" s="1" customFormat="1" ht="12.75" x14ac:dyDescent="0.2">
      <c r="A298" s="2">
        <v>2024</v>
      </c>
      <c r="B298" s="1" t="s">
        <v>496</v>
      </c>
      <c r="C298" s="2">
        <v>1983</v>
      </c>
      <c r="D298" s="2">
        <v>725</v>
      </c>
      <c r="E298" s="1" t="s">
        <v>495</v>
      </c>
      <c r="F298" s="1" t="s">
        <v>20</v>
      </c>
      <c r="G298" s="2">
        <v>1</v>
      </c>
      <c r="H298" s="1" t="s">
        <v>281</v>
      </c>
      <c r="I298" s="2">
        <v>11</v>
      </c>
      <c r="J298" s="1" t="s">
        <v>280</v>
      </c>
      <c r="K298" s="2">
        <v>1</v>
      </c>
      <c r="L298" s="1" t="s">
        <v>269</v>
      </c>
      <c r="M298" s="2">
        <v>1</v>
      </c>
      <c r="N298" s="1" t="s">
        <v>284</v>
      </c>
      <c r="O298" s="3">
        <v>10000</v>
      </c>
      <c r="P298" s="3">
        <v>10000</v>
      </c>
    </row>
    <row r="299" spans="1:16" s="1" customFormat="1" ht="12.75" x14ac:dyDescent="0.2">
      <c r="A299" s="2">
        <v>2024</v>
      </c>
      <c r="B299" s="1" t="s">
        <v>494</v>
      </c>
      <c r="C299" s="2">
        <v>2132</v>
      </c>
      <c r="D299" s="2">
        <v>1790</v>
      </c>
      <c r="E299" s="1" t="s">
        <v>493</v>
      </c>
      <c r="F299" s="1" t="s">
        <v>23</v>
      </c>
      <c r="G299" s="2">
        <v>17</v>
      </c>
      <c r="H299" s="1" t="s">
        <v>492</v>
      </c>
      <c r="I299" s="2">
        <v>1</v>
      </c>
      <c r="J299" s="1" t="s">
        <v>491</v>
      </c>
      <c r="K299" s="2">
        <v>1</v>
      </c>
      <c r="L299" s="1" t="s">
        <v>269</v>
      </c>
      <c r="M299" s="2">
        <v>3</v>
      </c>
      <c r="N299" s="1" t="s">
        <v>274</v>
      </c>
      <c r="O299" s="3">
        <v>190120.11</v>
      </c>
      <c r="P299" s="3">
        <v>181120.11</v>
      </c>
    </row>
    <row r="300" spans="1:16" s="1" customFormat="1" ht="12.75" x14ac:dyDescent="0.2">
      <c r="A300" s="2">
        <v>2024</v>
      </c>
      <c r="B300" s="1" t="s">
        <v>490</v>
      </c>
      <c r="C300" s="2">
        <v>3010564</v>
      </c>
      <c r="D300" s="2">
        <v>1422</v>
      </c>
      <c r="E300" s="1" t="s">
        <v>489</v>
      </c>
      <c r="F300" s="1" t="s">
        <v>23</v>
      </c>
      <c r="G300" s="2">
        <v>6</v>
      </c>
      <c r="H300" s="1" t="s">
        <v>321</v>
      </c>
      <c r="I300" s="2">
        <v>1</v>
      </c>
      <c r="J300" s="1" t="s">
        <v>320</v>
      </c>
      <c r="K300" s="2">
        <v>1</v>
      </c>
      <c r="L300" s="1" t="s">
        <v>269</v>
      </c>
      <c r="M300" s="2">
        <v>3</v>
      </c>
      <c r="N300" s="1" t="s">
        <v>274</v>
      </c>
      <c r="O300" s="3">
        <v>25000</v>
      </c>
      <c r="P300" s="3">
        <v>22717.919999999998</v>
      </c>
    </row>
    <row r="301" spans="1:16" s="1" customFormat="1" ht="12.75" x14ac:dyDescent="0.2">
      <c r="A301" s="2">
        <v>2024</v>
      </c>
      <c r="B301" s="1" t="s">
        <v>488</v>
      </c>
      <c r="C301" s="2">
        <v>2162</v>
      </c>
      <c r="D301" s="2">
        <v>2100</v>
      </c>
      <c r="E301" s="1" t="s">
        <v>487</v>
      </c>
      <c r="F301" s="1" t="s">
        <v>20</v>
      </c>
      <c r="G301" s="2">
        <v>50</v>
      </c>
      <c r="H301" s="1" t="s">
        <v>271</v>
      </c>
      <c r="I301" s="2">
        <v>1</v>
      </c>
      <c r="J301" s="1" t="s">
        <v>270</v>
      </c>
      <c r="K301" s="2">
        <v>1</v>
      </c>
      <c r="L301" s="1" t="s">
        <v>269</v>
      </c>
      <c r="M301" s="2">
        <v>7</v>
      </c>
      <c r="N301" s="1" t="s">
        <v>268</v>
      </c>
      <c r="O301" s="3">
        <v>3845.2</v>
      </c>
      <c r="P301" s="3">
        <v>3812.68</v>
      </c>
    </row>
    <row r="302" spans="1:16" s="1" customFormat="1" ht="12.75" x14ac:dyDescent="0.2">
      <c r="A302" s="2">
        <v>2024</v>
      </c>
      <c r="B302" s="1" t="s">
        <v>486</v>
      </c>
      <c r="C302" s="2">
        <v>1955</v>
      </c>
      <c r="D302" s="2">
        <v>510</v>
      </c>
      <c r="E302" s="1" t="s">
        <v>485</v>
      </c>
      <c r="F302" s="1" t="s">
        <v>20</v>
      </c>
      <c r="G302" s="2">
        <v>1</v>
      </c>
      <c r="H302" s="1" t="s">
        <v>281</v>
      </c>
      <c r="I302" s="2">
        <v>6</v>
      </c>
      <c r="J302" s="1" t="s">
        <v>306</v>
      </c>
      <c r="K302" s="2">
        <v>1</v>
      </c>
      <c r="L302" s="1" t="s">
        <v>269</v>
      </c>
      <c r="M302" s="2">
        <v>1</v>
      </c>
      <c r="N302" s="1" t="s">
        <v>284</v>
      </c>
      <c r="O302" s="3">
        <v>101042.39</v>
      </c>
      <c r="P302" s="3">
        <v>100460.71</v>
      </c>
    </row>
    <row r="303" spans="1:16" s="1" customFormat="1" ht="12.75" x14ac:dyDescent="0.2">
      <c r="A303" s="2">
        <v>2024</v>
      </c>
      <c r="B303" s="1" t="s">
        <v>484</v>
      </c>
      <c r="C303" s="2">
        <v>3010911</v>
      </c>
      <c r="D303" s="2">
        <v>763</v>
      </c>
      <c r="E303" s="1" t="s">
        <v>483</v>
      </c>
      <c r="F303" s="1" t="s">
        <v>20</v>
      </c>
      <c r="G303" s="2">
        <v>1</v>
      </c>
      <c r="H303" s="1" t="s">
        <v>281</v>
      </c>
      <c r="I303" s="2">
        <v>10</v>
      </c>
      <c r="J303" s="1" t="s">
        <v>285</v>
      </c>
      <c r="K303" s="2">
        <v>1</v>
      </c>
      <c r="L303" s="1" t="s">
        <v>269</v>
      </c>
      <c r="M303" s="2">
        <v>10</v>
      </c>
      <c r="N303" s="1" t="s">
        <v>279</v>
      </c>
      <c r="O303" s="3">
        <v>7969.67</v>
      </c>
      <c r="P303" s="3">
        <v>0</v>
      </c>
    </row>
    <row r="304" spans="1:16" s="1" customFormat="1" ht="12.75" x14ac:dyDescent="0.2">
      <c r="A304" s="2">
        <v>2024</v>
      </c>
      <c r="B304" s="1" t="s">
        <v>482</v>
      </c>
      <c r="C304" s="2">
        <v>4432</v>
      </c>
      <c r="D304" s="2">
        <v>2282</v>
      </c>
      <c r="E304" s="1" t="s">
        <v>481</v>
      </c>
      <c r="F304" s="1" t="s">
        <v>23</v>
      </c>
      <c r="G304" s="2">
        <v>9</v>
      </c>
      <c r="H304" s="1" t="s">
        <v>411</v>
      </c>
      <c r="I304" s="2">
        <v>2</v>
      </c>
      <c r="J304" s="1" t="s">
        <v>410</v>
      </c>
      <c r="K304" s="2">
        <v>1</v>
      </c>
      <c r="L304" s="1" t="s">
        <v>269</v>
      </c>
      <c r="M304" s="2">
        <v>3</v>
      </c>
      <c r="N304" s="1" t="s">
        <v>274</v>
      </c>
      <c r="O304" s="3">
        <v>4200</v>
      </c>
      <c r="P304" s="3">
        <v>2900</v>
      </c>
    </row>
    <row r="305" spans="1:16" s="1" customFormat="1" ht="12.75" x14ac:dyDescent="0.2">
      <c r="A305" s="2">
        <v>2024</v>
      </c>
      <c r="B305" s="1" t="s">
        <v>480</v>
      </c>
      <c r="C305" s="2">
        <v>3010918</v>
      </c>
      <c r="D305" s="2">
        <v>1</v>
      </c>
      <c r="E305" s="1" t="s">
        <v>479</v>
      </c>
      <c r="F305" s="1" t="s">
        <v>9</v>
      </c>
      <c r="G305" s="2">
        <v>1</v>
      </c>
      <c r="H305" s="1" t="s">
        <v>281</v>
      </c>
      <c r="I305" s="2">
        <v>7</v>
      </c>
      <c r="J305" s="1" t="s">
        <v>331</v>
      </c>
      <c r="K305" s="2">
        <v>1</v>
      </c>
      <c r="L305" s="1" t="s">
        <v>269</v>
      </c>
      <c r="M305" s="2">
        <v>9</v>
      </c>
      <c r="N305" s="1" t="s">
        <v>478</v>
      </c>
      <c r="O305" s="3">
        <v>5800</v>
      </c>
      <c r="P305" s="3">
        <v>0</v>
      </c>
    </row>
    <row r="306" spans="1:16" s="1" customFormat="1" ht="12.75" x14ac:dyDescent="0.2">
      <c r="A306" s="2">
        <v>2024</v>
      </c>
      <c r="B306" s="1" t="s">
        <v>477</v>
      </c>
      <c r="C306" s="2">
        <v>4572</v>
      </c>
      <c r="D306" s="2">
        <v>151</v>
      </c>
      <c r="E306" s="1" t="s">
        <v>476</v>
      </c>
      <c r="F306" s="1" t="s">
        <v>94</v>
      </c>
      <c r="G306" s="2">
        <v>1</v>
      </c>
      <c r="H306" s="1" t="s">
        <v>281</v>
      </c>
      <c r="I306" s="2">
        <v>2</v>
      </c>
      <c r="J306" s="1" t="s">
        <v>326</v>
      </c>
      <c r="K306" s="2">
        <v>1</v>
      </c>
      <c r="L306" s="1" t="s">
        <v>269</v>
      </c>
      <c r="M306" s="2">
        <v>3</v>
      </c>
      <c r="N306" s="1" t="s">
        <v>274</v>
      </c>
      <c r="O306" s="3">
        <v>1950</v>
      </c>
      <c r="P306" s="3">
        <v>1719.56</v>
      </c>
    </row>
    <row r="307" spans="1:16" s="1" customFormat="1" ht="12.75" x14ac:dyDescent="0.2">
      <c r="A307" s="2">
        <v>2024</v>
      </c>
      <c r="B307" s="1" t="s">
        <v>475</v>
      </c>
      <c r="C307" s="2">
        <v>3010617</v>
      </c>
      <c r="D307" s="2">
        <v>6036</v>
      </c>
      <c r="E307" s="1" t="s">
        <v>474</v>
      </c>
      <c r="F307" s="1" t="s">
        <v>91</v>
      </c>
      <c r="G307" s="2">
        <v>8</v>
      </c>
      <c r="H307" s="1" t="s">
        <v>338</v>
      </c>
      <c r="I307" s="2">
        <v>1</v>
      </c>
      <c r="J307" s="1" t="s">
        <v>337</v>
      </c>
      <c r="K307" s="2">
        <v>2</v>
      </c>
      <c r="L307" s="1" t="s">
        <v>319</v>
      </c>
      <c r="M307" s="2">
        <v>2</v>
      </c>
      <c r="N307" s="1" t="s">
        <v>318</v>
      </c>
      <c r="O307" s="3">
        <v>0</v>
      </c>
      <c r="P307" s="3">
        <v>0</v>
      </c>
    </row>
    <row r="308" spans="1:16" s="1" customFormat="1" ht="12.75" x14ac:dyDescent="0.2">
      <c r="A308" s="2">
        <v>2024</v>
      </c>
      <c r="B308" s="1" t="s">
        <v>473</v>
      </c>
      <c r="C308" s="2">
        <v>5926</v>
      </c>
      <c r="D308" s="2">
        <v>1253</v>
      </c>
      <c r="E308" s="1" t="s">
        <v>472</v>
      </c>
      <c r="F308" s="1" t="s">
        <v>13</v>
      </c>
      <c r="G308" s="2">
        <v>5</v>
      </c>
      <c r="H308" s="1" t="s">
        <v>299</v>
      </c>
      <c r="I308" s="2">
        <v>2</v>
      </c>
      <c r="J308" s="1" t="s">
        <v>298</v>
      </c>
      <c r="K308" s="2">
        <v>1</v>
      </c>
      <c r="L308" s="1" t="s">
        <v>269</v>
      </c>
      <c r="M308" s="2">
        <v>3</v>
      </c>
      <c r="N308" s="1" t="s">
        <v>274</v>
      </c>
      <c r="O308" s="3">
        <v>2000</v>
      </c>
      <c r="P308" s="3">
        <v>395.87</v>
      </c>
    </row>
    <row r="309" spans="1:16" s="1" customFormat="1" ht="12.75" x14ac:dyDescent="0.2">
      <c r="A309" s="2">
        <v>2024</v>
      </c>
      <c r="B309" s="1" t="s">
        <v>471</v>
      </c>
      <c r="C309" s="2">
        <v>2127</v>
      </c>
      <c r="D309" s="2">
        <v>2638</v>
      </c>
      <c r="E309" s="1" t="s">
        <v>470</v>
      </c>
      <c r="F309" s="1" t="s">
        <v>26</v>
      </c>
      <c r="G309" s="2">
        <v>12</v>
      </c>
      <c r="H309" s="1" t="s">
        <v>276</v>
      </c>
      <c r="I309" s="2">
        <v>3</v>
      </c>
      <c r="J309" s="1" t="s">
        <v>288</v>
      </c>
      <c r="K309" s="2">
        <v>1</v>
      </c>
      <c r="L309" s="1" t="s">
        <v>269</v>
      </c>
      <c r="M309" s="2">
        <v>3</v>
      </c>
      <c r="N309" s="1" t="s">
        <v>274</v>
      </c>
      <c r="O309" s="3">
        <v>50000</v>
      </c>
      <c r="P309" s="3">
        <v>48596.27</v>
      </c>
    </row>
    <row r="310" spans="1:16" s="1" customFormat="1" ht="12.75" x14ac:dyDescent="0.2">
      <c r="A310" s="2">
        <v>2024</v>
      </c>
      <c r="B310" s="1" t="s">
        <v>469</v>
      </c>
      <c r="C310" s="2">
        <v>3010688</v>
      </c>
      <c r="D310" s="2">
        <v>213</v>
      </c>
      <c r="E310" s="1" t="s">
        <v>468</v>
      </c>
      <c r="F310" s="1" t="s">
        <v>94</v>
      </c>
      <c r="G310" s="2">
        <v>1</v>
      </c>
      <c r="H310" s="1" t="s">
        <v>281</v>
      </c>
      <c r="I310" s="2">
        <v>2</v>
      </c>
      <c r="J310" s="1" t="s">
        <v>326</v>
      </c>
      <c r="K310" s="2">
        <v>1</v>
      </c>
      <c r="L310" s="1" t="s">
        <v>269</v>
      </c>
      <c r="M310" s="2">
        <v>4</v>
      </c>
      <c r="N310" s="1" t="s">
        <v>40</v>
      </c>
      <c r="O310" s="3">
        <v>800</v>
      </c>
      <c r="P310" s="3">
        <v>800</v>
      </c>
    </row>
    <row r="311" spans="1:16" s="1" customFormat="1" ht="12.75" x14ac:dyDescent="0.2">
      <c r="A311" s="2">
        <v>2024</v>
      </c>
      <c r="B311" s="1" t="s">
        <v>467</v>
      </c>
      <c r="C311" s="2">
        <v>2191</v>
      </c>
      <c r="D311" s="2">
        <v>746</v>
      </c>
      <c r="E311" s="1" t="s">
        <v>466</v>
      </c>
      <c r="F311" s="1" t="s">
        <v>23</v>
      </c>
      <c r="G311" s="2">
        <v>1</v>
      </c>
      <c r="H311" s="1" t="s">
        <v>281</v>
      </c>
      <c r="I311" s="2">
        <v>11</v>
      </c>
      <c r="J311" s="1" t="s">
        <v>280</v>
      </c>
      <c r="K311" s="2">
        <v>1</v>
      </c>
      <c r="L311" s="1" t="s">
        <v>269</v>
      </c>
      <c r="M311" s="2">
        <v>3</v>
      </c>
      <c r="N311" s="1" t="s">
        <v>274</v>
      </c>
      <c r="O311" s="3">
        <v>0</v>
      </c>
      <c r="P311" s="3">
        <v>0</v>
      </c>
    </row>
    <row r="312" spans="1:16" s="1" customFormat="1" ht="12.75" x14ac:dyDescent="0.2">
      <c r="A312" s="2">
        <v>2024</v>
      </c>
      <c r="B312" s="1" t="s">
        <v>465</v>
      </c>
      <c r="C312" s="2">
        <v>3010802</v>
      </c>
      <c r="D312" s="2">
        <v>1204</v>
      </c>
      <c r="E312" s="1" t="s">
        <v>464</v>
      </c>
      <c r="F312" s="1" t="s">
        <v>13</v>
      </c>
      <c r="G312" s="2">
        <v>4</v>
      </c>
      <c r="H312" s="1" t="s">
        <v>315</v>
      </c>
      <c r="I312" s="2">
        <v>6</v>
      </c>
      <c r="J312" s="1" t="s">
        <v>314</v>
      </c>
      <c r="K312" s="2">
        <v>1</v>
      </c>
      <c r="L312" s="1" t="s">
        <v>269</v>
      </c>
      <c r="M312" s="2">
        <v>4</v>
      </c>
      <c r="N312" s="1" t="s">
        <v>40</v>
      </c>
      <c r="O312" s="3">
        <v>3500</v>
      </c>
      <c r="P312" s="3">
        <v>3500</v>
      </c>
    </row>
    <row r="313" spans="1:16" s="1" customFormat="1" ht="12.75" x14ac:dyDescent="0.2">
      <c r="A313" s="2">
        <v>2024</v>
      </c>
      <c r="B313" s="1" t="s">
        <v>463</v>
      </c>
      <c r="C313" s="2">
        <v>1959</v>
      </c>
      <c r="D313" s="2">
        <v>540</v>
      </c>
      <c r="E313" s="1" t="s">
        <v>462</v>
      </c>
      <c r="F313" s="1" t="s">
        <v>23</v>
      </c>
      <c r="G313" s="2">
        <v>1</v>
      </c>
      <c r="H313" s="1" t="s">
        <v>281</v>
      </c>
      <c r="I313" s="2">
        <v>6</v>
      </c>
      <c r="J313" s="1" t="s">
        <v>306</v>
      </c>
      <c r="K313" s="2">
        <v>1</v>
      </c>
      <c r="L313" s="1" t="s">
        <v>269</v>
      </c>
      <c r="M313" s="2">
        <v>3</v>
      </c>
      <c r="N313" s="1" t="s">
        <v>274</v>
      </c>
      <c r="O313" s="3">
        <v>10302.17</v>
      </c>
      <c r="P313" s="3">
        <v>3016.25</v>
      </c>
    </row>
    <row r="314" spans="1:16" s="1" customFormat="1" ht="12.75" x14ac:dyDescent="0.2">
      <c r="A314" s="2">
        <v>2024</v>
      </c>
      <c r="B314" s="1" t="s">
        <v>461</v>
      </c>
      <c r="C314" s="2">
        <v>3010553</v>
      </c>
      <c r="D314" s="2">
        <v>6835</v>
      </c>
      <c r="E314" s="1" t="s">
        <v>460</v>
      </c>
      <c r="F314" s="1" t="s">
        <v>26</v>
      </c>
      <c r="G314" s="2">
        <v>12</v>
      </c>
      <c r="H314" s="1" t="s">
        <v>276</v>
      </c>
      <c r="I314" s="2">
        <v>7</v>
      </c>
      <c r="J314" s="1" t="s">
        <v>275</v>
      </c>
      <c r="K314" s="2">
        <v>2</v>
      </c>
      <c r="L314" s="1" t="s">
        <v>319</v>
      </c>
      <c r="M314" s="2">
        <v>2</v>
      </c>
      <c r="N314" s="1" t="s">
        <v>318</v>
      </c>
      <c r="O314" s="3">
        <v>55737</v>
      </c>
      <c r="P314" s="3">
        <v>46240</v>
      </c>
    </row>
    <row r="315" spans="1:16" s="1" customFormat="1" ht="12.75" x14ac:dyDescent="0.2">
      <c r="A315" s="2">
        <v>2024</v>
      </c>
      <c r="B315" s="1" t="s">
        <v>459</v>
      </c>
      <c r="C315" s="2">
        <v>3010485</v>
      </c>
      <c r="D315" s="2">
        <v>2421</v>
      </c>
      <c r="E315" s="1" t="s">
        <v>458</v>
      </c>
      <c r="F315" s="1" t="s">
        <v>26</v>
      </c>
      <c r="G315" s="2">
        <v>12</v>
      </c>
      <c r="H315" s="1" t="s">
        <v>276</v>
      </c>
      <c r="I315" s="2">
        <v>1</v>
      </c>
      <c r="J315" s="1" t="s">
        <v>434</v>
      </c>
      <c r="K315" s="2">
        <v>1</v>
      </c>
      <c r="L315" s="1" t="s">
        <v>269</v>
      </c>
      <c r="M315" s="2">
        <v>4</v>
      </c>
      <c r="N315" s="1" t="s">
        <v>40</v>
      </c>
      <c r="O315" s="3">
        <v>69657.5</v>
      </c>
      <c r="P315" s="3">
        <v>69657.5</v>
      </c>
    </row>
    <row r="316" spans="1:16" s="1" customFormat="1" ht="12.75" x14ac:dyDescent="0.2">
      <c r="A316" s="2">
        <v>2024</v>
      </c>
      <c r="B316" s="1" t="s">
        <v>457</v>
      </c>
      <c r="C316" s="2">
        <v>3010724</v>
      </c>
      <c r="D316" s="2">
        <v>2742</v>
      </c>
      <c r="E316" s="1" t="s">
        <v>456</v>
      </c>
      <c r="F316" s="1" t="s">
        <v>23</v>
      </c>
      <c r="G316" s="2">
        <v>12</v>
      </c>
      <c r="H316" s="1" t="s">
        <v>276</v>
      </c>
      <c r="I316" s="2">
        <v>9</v>
      </c>
      <c r="J316" s="1" t="s">
        <v>295</v>
      </c>
      <c r="K316" s="2">
        <v>1</v>
      </c>
      <c r="L316" s="1" t="s">
        <v>269</v>
      </c>
      <c r="M316" s="2">
        <v>3</v>
      </c>
      <c r="N316" s="1" t="s">
        <v>274</v>
      </c>
      <c r="O316" s="3">
        <v>11098</v>
      </c>
      <c r="P316" s="3">
        <v>11098</v>
      </c>
    </row>
    <row r="317" spans="1:16" s="1" customFormat="1" ht="12.75" x14ac:dyDescent="0.2">
      <c r="A317" s="2">
        <v>2024</v>
      </c>
      <c r="B317" s="1" t="s">
        <v>455</v>
      </c>
      <c r="C317" s="2">
        <v>5845</v>
      </c>
      <c r="D317" s="2">
        <v>1355</v>
      </c>
      <c r="E317" s="1" t="s">
        <v>454</v>
      </c>
      <c r="F317" s="1" t="s">
        <v>13</v>
      </c>
      <c r="G317" s="2">
        <v>5</v>
      </c>
      <c r="H317" s="1" t="s">
        <v>299</v>
      </c>
      <c r="I317" s="2">
        <v>2</v>
      </c>
      <c r="J317" s="1" t="s">
        <v>298</v>
      </c>
      <c r="K317" s="2">
        <v>1</v>
      </c>
      <c r="L317" s="1" t="s">
        <v>269</v>
      </c>
      <c r="M317" s="2">
        <v>4</v>
      </c>
      <c r="N317" s="1" t="s">
        <v>40</v>
      </c>
      <c r="O317" s="3">
        <v>5200</v>
      </c>
      <c r="P317" s="3">
        <v>5200</v>
      </c>
    </row>
    <row r="318" spans="1:16" s="1" customFormat="1" ht="12.75" x14ac:dyDescent="0.2">
      <c r="A318" s="2">
        <v>2024</v>
      </c>
      <c r="B318" s="1" t="s">
        <v>453</v>
      </c>
      <c r="C318" s="2">
        <v>3388</v>
      </c>
      <c r="D318" s="2">
        <v>1412</v>
      </c>
      <c r="E318" s="1" t="s">
        <v>452</v>
      </c>
      <c r="F318" s="1" t="s">
        <v>16</v>
      </c>
      <c r="G318" s="2">
        <v>6</v>
      </c>
      <c r="H318" s="1" t="s">
        <v>321</v>
      </c>
      <c r="I318" s="2">
        <v>1</v>
      </c>
      <c r="J318" s="1" t="s">
        <v>320</v>
      </c>
      <c r="K318" s="2">
        <v>1</v>
      </c>
      <c r="L318" s="1" t="s">
        <v>269</v>
      </c>
      <c r="M318" s="2">
        <v>3</v>
      </c>
      <c r="N318" s="1" t="s">
        <v>274</v>
      </c>
      <c r="O318" s="3">
        <v>0</v>
      </c>
      <c r="P318" s="3">
        <v>0</v>
      </c>
    </row>
    <row r="319" spans="1:16" s="1" customFormat="1" ht="12.75" x14ac:dyDescent="0.2">
      <c r="A319" s="2">
        <v>2024</v>
      </c>
      <c r="B319" s="1" t="s">
        <v>451</v>
      </c>
      <c r="C319" s="2">
        <v>2157</v>
      </c>
      <c r="D319" s="2">
        <v>1925</v>
      </c>
      <c r="E319" s="1" t="s">
        <v>450</v>
      </c>
      <c r="F319" s="1" t="s">
        <v>23</v>
      </c>
      <c r="G319" s="2">
        <v>8</v>
      </c>
      <c r="H319" s="1" t="s">
        <v>338</v>
      </c>
      <c r="I319" s="2">
        <v>1</v>
      </c>
      <c r="J319" s="1" t="s">
        <v>337</v>
      </c>
      <c r="K319" s="2">
        <v>1</v>
      </c>
      <c r="L319" s="1" t="s">
        <v>269</v>
      </c>
      <c r="M319" s="2">
        <v>3</v>
      </c>
      <c r="N319" s="1" t="s">
        <v>274</v>
      </c>
      <c r="O319" s="3">
        <v>24324.74</v>
      </c>
      <c r="P319" s="3">
        <v>23000</v>
      </c>
    </row>
    <row r="320" spans="1:16" s="1" customFormat="1" ht="12.75" x14ac:dyDescent="0.2">
      <c r="A320" s="2">
        <v>2024</v>
      </c>
      <c r="B320" s="1" t="s">
        <v>449</v>
      </c>
      <c r="C320" s="2">
        <v>3010869</v>
      </c>
      <c r="D320" s="2">
        <v>4436</v>
      </c>
      <c r="E320" s="1" t="s">
        <v>448</v>
      </c>
      <c r="F320" s="1" t="s">
        <v>16</v>
      </c>
      <c r="G320" s="2">
        <v>1</v>
      </c>
      <c r="H320" s="1" t="s">
        <v>281</v>
      </c>
      <c r="I320" s="2">
        <v>5</v>
      </c>
      <c r="J320" s="1" t="s">
        <v>311</v>
      </c>
      <c r="K320" s="2">
        <v>2</v>
      </c>
      <c r="L320" s="1" t="s">
        <v>319</v>
      </c>
      <c r="M320" s="2">
        <v>2</v>
      </c>
      <c r="N320" s="1" t="s">
        <v>318</v>
      </c>
      <c r="O320" s="3">
        <v>0</v>
      </c>
      <c r="P320" s="3">
        <v>0</v>
      </c>
    </row>
    <row r="321" spans="1:16" s="1" customFormat="1" ht="12.75" x14ac:dyDescent="0.2">
      <c r="A321" s="2">
        <v>2024</v>
      </c>
      <c r="B321" s="1" t="s">
        <v>447</v>
      </c>
      <c r="C321" s="2">
        <v>2134</v>
      </c>
      <c r="D321" s="2">
        <v>2655</v>
      </c>
      <c r="E321" s="1" t="s">
        <v>446</v>
      </c>
      <c r="F321" s="1" t="s">
        <v>26</v>
      </c>
      <c r="G321" s="2">
        <v>12</v>
      </c>
      <c r="H321" s="1" t="s">
        <v>276</v>
      </c>
      <c r="I321" s="2">
        <v>4</v>
      </c>
      <c r="J321" s="1" t="s">
        <v>443</v>
      </c>
      <c r="K321" s="2">
        <v>1</v>
      </c>
      <c r="L321" s="1" t="s">
        <v>269</v>
      </c>
      <c r="M321" s="2">
        <v>4</v>
      </c>
      <c r="N321" s="1" t="s">
        <v>40</v>
      </c>
      <c r="O321" s="3">
        <v>16000</v>
      </c>
      <c r="P321" s="3">
        <v>16000</v>
      </c>
    </row>
    <row r="322" spans="1:16" s="1" customFormat="1" ht="12.75" x14ac:dyDescent="0.2">
      <c r="A322" s="2">
        <v>2024</v>
      </c>
      <c r="B322" s="1" t="s">
        <v>445</v>
      </c>
      <c r="C322" s="2">
        <v>3010747</v>
      </c>
      <c r="D322" s="2">
        <v>2638</v>
      </c>
      <c r="E322" s="1" t="s">
        <v>444</v>
      </c>
      <c r="F322" s="1" t="s">
        <v>26</v>
      </c>
      <c r="G322" s="2">
        <v>12</v>
      </c>
      <c r="H322" s="1" t="s">
        <v>276</v>
      </c>
      <c r="I322" s="2">
        <v>4</v>
      </c>
      <c r="J322" s="1" t="s">
        <v>443</v>
      </c>
      <c r="K322" s="2">
        <v>1</v>
      </c>
      <c r="L322" s="1" t="s">
        <v>269</v>
      </c>
      <c r="M322" s="2">
        <v>3</v>
      </c>
      <c r="N322" s="1" t="s">
        <v>274</v>
      </c>
      <c r="O322" s="3">
        <v>52882</v>
      </c>
      <c r="P322" s="3">
        <v>45360.28</v>
      </c>
    </row>
    <row r="323" spans="1:16" s="1" customFormat="1" ht="12.75" x14ac:dyDescent="0.2">
      <c r="A323" s="2">
        <v>2024</v>
      </c>
      <c r="B323" s="1" t="s">
        <v>442</v>
      </c>
      <c r="C323" s="2">
        <v>5847</v>
      </c>
      <c r="D323" s="2">
        <v>2461</v>
      </c>
      <c r="E323" s="1" t="s">
        <v>441</v>
      </c>
      <c r="F323" s="1" t="s">
        <v>20</v>
      </c>
      <c r="G323" s="2">
        <v>12</v>
      </c>
      <c r="H323" s="1" t="s">
        <v>276</v>
      </c>
      <c r="I323" s="2">
        <v>7</v>
      </c>
      <c r="J323" s="1" t="s">
        <v>275</v>
      </c>
      <c r="K323" s="2">
        <v>1</v>
      </c>
      <c r="L323" s="1" t="s">
        <v>269</v>
      </c>
      <c r="M323" s="2">
        <v>1</v>
      </c>
      <c r="N323" s="1" t="s">
        <v>284</v>
      </c>
      <c r="O323" s="3">
        <v>15698.59</v>
      </c>
      <c r="P323" s="3">
        <v>15698.59</v>
      </c>
    </row>
    <row r="324" spans="1:16" s="1" customFormat="1" ht="12.75" x14ac:dyDescent="0.2">
      <c r="A324" s="2">
        <v>2024</v>
      </c>
      <c r="B324" s="1" t="s">
        <v>440</v>
      </c>
      <c r="C324" s="2">
        <v>3010591</v>
      </c>
      <c r="D324" s="2">
        <v>161</v>
      </c>
      <c r="E324" s="1" t="s">
        <v>439</v>
      </c>
      <c r="F324" s="1" t="s">
        <v>94</v>
      </c>
      <c r="G324" s="2">
        <v>1</v>
      </c>
      <c r="H324" s="1" t="s">
        <v>281</v>
      </c>
      <c r="I324" s="2">
        <v>2</v>
      </c>
      <c r="J324" s="1" t="s">
        <v>326</v>
      </c>
      <c r="K324" s="2">
        <v>1</v>
      </c>
      <c r="L324" s="1" t="s">
        <v>269</v>
      </c>
      <c r="M324" s="2">
        <v>3</v>
      </c>
      <c r="N324" s="1" t="s">
        <v>274</v>
      </c>
      <c r="O324" s="3">
        <v>1700</v>
      </c>
      <c r="P324" s="3">
        <v>650</v>
      </c>
    </row>
    <row r="325" spans="1:16" s="1" customFormat="1" ht="12.75" x14ac:dyDescent="0.2">
      <c r="A325" s="2">
        <v>2024</v>
      </c>
      <c r="B325" s="1" t="s">
        <v>438</v>
      </c>
      <c r="C325" s="2">
        <v>5756</v>
      </c>
      <c r="D325" s="2">
        <v>716</v>
      </c>
      <c r="E325" s="1" t="s">
        <v>437</v>
      </c>
      <c r="F325" s="1" t="s">
        <v>20</v>
      </c>
      <c r="G325" s="2">
        <v>1</v>
      </c>
      <c r="H325" s="1" t="s">
        <v>281</v>
      </c>
      <c r="I325" s="2">
        <v>10</v>
      </c>
      <c r="J325" s="1" t="s">
        <v>285</v>
      </c>
      <c r="K325" s="2">
        <v>1</v>
      </c>
      <c r="L325" s="1" t="s">
        <v>269</v>
      </c>
      <c r="M325" s="2">
        <v>1</v>
      </c>
      <c r="N325" s="1" t="s">
        <v>284</v>
      </c>
      <c r="O325" s="3">
        <v>47570.01</v>
      </c>
      <c r="P325" s="3">
        <v>47566.6</v>
      </c>
    </row>
    <row r="326" spans="1:16" s="1" customFormat="1" ht="12.75" x14ac:dyDescent="0.2">
      <c r="A326" s="2">
        <v>2024</v>
      </c>
      <c r="B326" s="1" t="s">
        <v>436</v>
      </c>
      <c r="C326" s="2">
        <v>2109</v>
      </c>
      <c r="D326" s="2">
        <v>2420</v>
      </c>
      <c r="E326" s="1" t="s">
        <v>435</v>
      </c>
      <c r="F326" s="1" t="s">
        <v>26</v>
      </c>
      <c r="G326" s="2">
        <v>12</v>
      </c>
      <c r="H326" s="1" t="s">
        <v>276</v>
      </c>
      <c r="I326" s="2">
        <v>1</v>
      </c>
      <c r="J326" s="1" t="s">
        <v>434</v>
      </c>
      <c r="K326" s="2">
        <v>1</v>
      </c>
      <c r="L326" s="1" t="s">
        <v>269</v>
      </c>
      <c r="M326" s="2">
        <v>4</v>
      </c>
      <c r="N326" s="1" t="s">
        <v>40</v>
      </c>
      <c r="O326" s="3">
        <v>61346</v>
      </c>
      <c r="P326" s="3">
        <v>61345.24</v>
      </c>
    </row>
    <row r="327" spans="1:16" s="1" customFormat="1" ht="12.75" x14ac:dyDescent="0.2">
      <c r="A327" s="2">
        <v>2024</v>
      </c>
      <c r="B327" s="1" t="s">
        <v>433</v>
      </c>
      <c r="C327" s="2">
        <v>2016</v>
      </c>
      <c r="D327" s="2">
        <v>940</v>
      </c>
      <c r="E327" s="1" t="s">
        <v>432</v>
      </c>
      <c r="F327" s="1" t="s">
        <v>37</v>
      </c>
      <c r="G327" s="2">
        <v>3</v>
      </c>
      <c r="H327" s="1" t="s">
        <v>347</v>
      </c>
      <c r="I327" s="2">
        <v>1</v>
      </c>
      <c r="J327" s="1" t="s">
        <v>346</v>
      </c>
      <c r="K327" s="2">
        <v>1</v>
      </c>
      <c r="L327" s="1" t="s">
        <v>269</v>
      </c>
      <c r="M327" s="2">
        <v>3</v>
      </c>
      <c r="N327" s="1" t="s">
        <v>274</v>
      </c>
      <c r="O327" s="3">
        <v>12000</v>
      </c>
      <c r="P327" s="3">
        <v>11679.96</v>
      </c>
    </row>
    <row r="328" spans="1:16" s="1" customFormat="1" ht="12.75" x14ac:dyDescent="0.2">
      <c r="A328" s="2">
        <v>2024</v>
      </c>
      <c r="B328" s="1" t="s">
        <v>431</v>
      </c>
      <c r="C328" s="2">
        <v>5846</v>
      </c>
      <c r="D328" s="2">
        <v>2460</v>
      </c>
      <c r="E328" s="1" t="s">
        <v>430</v>
      </c>
      <c r="F328" s="1" t="s">
        <v>20</v>
      </c>
      <c r="G328" s="2">
        <v>12</v>
      </c>
      <c r="H328" s="1" t="s">
        <v>276</v>
      </c>
      <c r="I328" s="2">
        <v>7</v>
      </c>
      <c r="J328" s="1" t="s">
        <v>275</v>
      </c>
      <c r="K328" s="2">
        <v>1</v>
      </c>
      <c r="L328" s="1" t="s">
        <v>269</v>
      </c>
      <c r="M328" s="2">
        <v>1</v>
      </c>
      <c r="N328" s="1" t="s">
        <v>284</v>
      </c>
      <c r="O328" s="3">
        <v>49267.07</v>
      </c>
      <c r="P328" s="3">
        <v>49220.3</v>
      </c>
    </row>
    <row r="329" spans="1:16" s="1" customFormat="1" ht="12.75" x14ac:dyDescent="0.2">
      <c r="A329" s="2">
        <v>2024</v>
      </c>
      <c r="B329" s="1" t="s">
        <v>429</v>
      </c>
      <c r="C329" s="2">
        <v>3010864</v>
      </c>
      <c r="D329" s="2">
        <v>763</v>
      </c>
      <c r="E329" s="1" t="s">
        <v>428</v>
      </c>
      <c r="F329" s="1" t="s">
        <v>16</v>
      </c>
      <c r="G329" s="2">
        <v>1</v>
      </c>
      <c r="H329" s="1" t="s">
        <v>281</v>
      </c>
      <c r="I329" s="2">
        <v>11</v>
      </c>
      <c r="J329" s="1" t="s">
        <v>280</v>
      </c>
      <c r="K329" s="2">
        <v>1</v>
      </c>
      <c r="L329" s="1" t="s">
        <v>269</v>
      </c>
      <c r="M329" s="2">
        <v>3</v>
      </c>
      <c r="N329" s="1" t="s">
        <v>274</v>
      </c>
      <c r="O329" s="3">
        <v>51654</v>
      </c>
      <c r="P329" s="3">
        <v>51654</v>
      </c>
    </row>
    <row r="330" spans="1:16" s="1" customFormat="1" ht="12.75" x14ac:dyDescent="0.2">
      <c r="A330" s="2">
        <v>2024</v>
      </c>
      <c r="B330" s="1" t="s">
        <v>427</v>
      </c>
      <c r="C330" s="2">
        <v>4540</v>
      </c>
      <c r="D330" s="2">
        <v>1071</v>
      </c>
      <c r="E330" s="1" t="s">
        <v>426</v>
      </c>
      <c r="F330" s="1" t="s">
        <v>23</v>
      </c>
      <c r="G330" s="2">
        <v>4</v>
      </c>
      <c r="H330" s="1" t="s">
        <v>315</v>
      </c>
      <c r="I330" s="2">
        <v>2</v>
      </c>
      <c r="J330" s="1" t="s">
        <v>388</v>
      </c>
      <c r="K330" s="2">
        <v>1</v>
      </c>
      <c r="L330" s="1" t="s">
        <v>269</v>
      </c>
      <c r="M330" s="2">
        <v>3</v>
      </c>
      <c r="N330" s="1" t="s">
        <v>274</v>
      </c>
      <c r="O330" s="3">
        <v>1000</v>
      </c>
      <c r="P330" s="3">
        <v>1000</v>
      </c>
    </row>
    <row r="331" spans="1:16" s="1" customFormat="1" ht="12.75" x14ac:dyDescent="0.2">
      <c r="A331" s="2">
        <v>2024</v>
      </c>
      <c r="B331" s="1" t="s">
        <v>425</v>
      </c>
      <c r="C331" s="2">
        <v>1994</v>
      </c>
      <c r="D331" s="2">
        <v>755</v>
      </c>
      <c r="E331" s="1" t="s">
        <v>424</v>
      </c>
      <c r="F331" s="1" t="s">
        <v>94</v>
      </c>
      <c r="G331" s="2">
        <v>1</v>
      </c>
      <c r="H331" s="1" t="s">
        <v>281</v>
      </c>
      <c r="I331" s="2">
        <v>3</v>
      </c>
      <c r="J331" s="1" t="s">
        <v>382</v>
      </c>
      <c r="K331" s="2">
        <v>1</v>
      </c>
      <c r="L331" s="1" t="s">
        <v>269</v>
      </c>
      <c r="M331" s="2">
        <v>10</v>
      </c>
      <c r="N331" s="1" t="s">
        <v>279</v>
      </c>
      <c r="O331" s="3">
        <v>58130.45</v>
      </c>
      <c r="P331" s="3">
        <v>58013.19</v>
      </c>
    </row>
    <row r="332" spans="1:16" s="1" customFormat="1" ht="12.75" x14ac:dyDescent="0.2">
      <c r="A332" s="2">
        <v>2024</v>
      </c>
      <c r="B332" s="1" t="s">
        <v>423</v>
      </c>
      <c r="C332" s="2">
        <v>5929</v>
      </c>
      <c r="D332" s="2">
        <v>1198</v>
      </c>
      <c r="E332" s="1" t="s">
        <v>422</v>
      </c>
      <c r="F332" s="1" t="s">
        <v>13</v>
      </c>
      <c r="G332" s="2">
        <v>4</v>
      </c>
      <c r="H332" s="1" t="s">
        <v>315</v>
      </c>
      <c r="I332" s="2">
        <v>7</v>
      </c>
      <c r="J332" s="1" t="s">
        <v>399</v>
      </c>
      <c r="K332" s="2">
        <v>1</v>
      </c>
      <c r="L332" s="1" t="s">
        <v>269</v>
      </c>
      <c r="M332" s="2">
        <v>4</v>
      </c>
      <c r="N332" s="1" t="s">
        <v>40</v>
      </c>
      <c r="O332" s="3">
        <v>500</v>
      </c>
      <c r="P332" s="3">
        <v>500</v>
      </c>
    </row>
    <row r="333" spans="1:16" s="1" customFormat="1" ht="12.75" x14ac:dyDescent="0.2">
      <c r="A333" s="2">
        <v>2024</v>
      </c>
      <c r="B333" s="1" t="s">
        <v>421</v>
      </c>
      <c r="C333" s="2">
        <v>1962</v>
      </c>
      <c r="D333" s="2">
        <v>570</v>
      </c>
      <c r="E333" s="1" t="s">
        <v>420</v>
      </c>
      <c r="F333" s="1" t="s">
        <v>91</v>
      </c>
      <c r="G333" s="2">
        <v>1</v>
      </c>
      <c r="H333" s="1" t="s">
        <v>281</v>
      </c>
      <c r="I333" s="2">
        <v>6</v>
      </c>
      <c r="J333" s="1" t="s">
        <v>306</v>
      </c>
      <c r="K333" s="2">
        <v>1</v>
      </c>
      <c r="L333" s="1" t="s">
        <v>269</v>
      </c>
      <c r="M333" s="2">
        <v>3</v>
      </c>
      <c r="N333" s="1" t="s">
        <v>274</v>
      </c>
      <c r="O333" s="3">
        <v>0</v>
      </c>
      <c r="P333" s="3">
        <v>0</v>
      </c>
    </row>
    <row r="334" spans="1:16" s="1" customFormat="1" ht="12.75" x14ac:dyDescent="0.2">
      <c r="A334" s="2">
        <v>2024</v>
      </c>
      <c r="B334" s="1" t="s">
        <v>419</v>
      </c>
      <c r="C334" s="2">
        <v>4537</v>
      </c>
      <c r="D334" s="2">
        <v>1415</v>
      </c>
      <c r="E334" s="1" t="s">
        <v>418</v>
      </c>
      <c r="F334" s="1" t="s">
        <v>23</v>
      </c>
      <c r="G334" s="2">
        <v>6</v>
      </c>
      <c r="H334" s="1" t="s">
        <v>321</v>
      </c>
      <c r="I334" s="2">
        <v>1</v>
      </c>
      <c r="J334" s="1" t="s">
        <v>320</v>
      </c>
      <c r="K334" s="2">
        <v>1</v>
      </c>
      <c r="L334" s="1" t="s">
        <v>269</v>
      </c>
      <c r="M334" s="2">
        <v>3</v>
      </c>
      <c r="N334" s="1" t="s">
        <v>274</v>
      </c>
      <c r="O334" s="3">
        <v>3000</v>
      </c>
      <c r="P334" s="3">
        <v>254.53</v>
      </c>
    </row>
    <row r="335" spans="1:16" s="1" customFormat="1" ht="12.75" x14ac:dyDescent="0.2">
      <c r="A335" s="2">
        <v>2024</v>
      </c>
      <c r="B335" s="1" t="s">
        <v>417</v>
      </c>
      <c r="C335" s="2">
        <v>3010759</v>
      </c>
      <c r="D335" s="2">
        <v>1</v>
      </c>
      <c r="E335" s="1" t="s">
        <v>416</v>
      </c>
      <c r="F335" s="1" t="s">
        <v>20</v>
      </c>
      <c r="G335" s="2">
        <v>20</v>
      </c>
      <c r="H335" s="1" t="s">
        <v>415</v>
      </c>
      <c r="I335" s="2">
        <v>1</v>
      </c>
      <c r="J335" s="1" t="s">
        <v>414</v>
      </c>
      <c r="K335" s="2">
        <v>1</v>
      </c>
      <c r="L335" s="1" t="s">
        <v>269</v>
      </c>
      <c r="M335" s="2">
        <v>10</v>
      </c>
      <c r="N335" s="1" t="s">
        <v>279</v>
      </c>
      <c r="O335" s="3">
        <v>6869.55</v>
      </c>
      <c r="P335" s="3">
        <v>0</v>
      </c>
    </row>
    <row r="336" spans="1:16" s="1" customFormat="1" ht="12.75" x14ac:dyDescent="0.2">
      <c r="A336" s="2">
        <v>2024</v>
      </c>
      <c r="B336" s="1" t="s">
        <v>413</v>
      </c>
      <c r="C336" s="2">
        <v>2195</v>
      </c>
      <c r="D336" s="2">
        <v>2280</v>
      </c>
      <c r="E336" s="1" t="s">
        <v>412</v>
      </c>
      <c r="F336" s="1" t="s">
        <v>23</v>
      </c>
      <c r="G336" s="2">
        <v>9</v>
      </c>
      <c r="H336" s="1" t="s">
        <v>411</v>
      </c>
      <c r="I336" s="2">
        <v>2</v>
      </c>
      <c r="J336" s="1" t="s">
        <v>410</v>
      </c>
      <c r="K336" s="2">
        <v>1</v>
      </c>
      <c r="L336" s="1" t="s">
        <v>269</v>
      </c>
      <c r="M336" s="2">
        <v>3</v>
      </c>
      <c r="N336" s="1" t="s">
        <v>274</v>
      </c>
      <c r="O336" s="3">
        <v>1000</v>
      </c>
      <c r="P336" s="3">
        <v>500</v>
      </c>
    </row>
    <row r="337" spans="1:16" s="1" customFormat="1" ht="12.75" x14ac:dyDescent="0.2">
      <c r="A337" s="2">
        <v>2024</v>
      </c>
      <c r="B337" s="1" t="s">
        <v>409</v>
      </c>
      <c r="C337" s="2">
        <v>3010735</v>
      </c>
      <c r="D337" s="2">
        <v>7689</v>
      </c>
      <c r="E337" s="1" t="s">
        <v>408</v>
      </c>
      <c r="F337" s="1" t="s">
        <v>20</v>
      </c>
      <c r="G337" s="2">
        <v>99</v>
      </c>
      <c r="H337" s="1" t="s">
        <v>366</v>
      </c>
      <c r="I337" s="2">
        <v>1</v>
      </c>
      <c r="J337" s="1" t="s">
        <v>365</v>
      </c>
      <c r="K337" s="2">
        <v>7</v>
      </c>
      <c r="L337" s="1" t="s">
        <v>364</v>
      </c>
      <c r="M337" s="2">
        <v>1</v>
      </c>
      <c r="N337" s="1" t="s">
        <v>385</v>
      </c>
      <c r="O337" s="3">
        <v>150000</v>
      </c>
      <c r="P337" s="3">
        <v>0</v>
      </c>
    </row>
    <row r="338" spans="1:16" s="1" customFormat="1" ht="12.75" x14ac:dyDescent="0.2">
      <c r="A338" s="2">
        <v>2024</v>
      </c>
      <c r="B338" s="1" t="s">
        <v>407</v>
      </c>
      <c r="C338" s="2">
        <v>3392</v>
      </c>
      <c r="D338" s="2">
        <v>1122</v>
      </c>
      <c r="E338" s="1" t="s">
        <v>406</v>
      </c>
      <c r="F338" s="1" t="s">
        <v>16</v>
      </c>
      <c r="G338" s="2">
        <v>4</v>
      </c>
      <c r="H338" s="1" t="s">
        <v>315</v>
      </c>
      <c r="I338" s="2">
        <v>2</v>
      </c>
      <c r="J338" s="1" t="s">
        <v>388</v>
      </c>
      <c r="K338" s="2">
        <v>1</v>
      </c>
      <c r="L338" s="1" t="s">
        <v>269</v>
      </c>
      <c r="M338" s="2">
        <v>3</v>
      </c>
      <c r="N338" s="1" t="s">
        <v>274</v>
      </c>
      <c r="O338" s="3">
        <v>0</v>
      </c>
      <c r="P338" s="3">
        <v>0</v>
      </c>
    </row>
    <row r="339" spans="1:16" s="1" customFormat="1" ht="12.75" x14ac:dyDescent="0.2">
      <c r="A339" s="2">
        <v>2024</v>
      </c>
      <c r="B339" s="1" t="s">
        <v>405</v>
      </c>
      <c r="C339" s="2">
        <v>1734</v>
      </c>
      <c r="D339" s="2">
        <v>220</v>
      </c>
      <c r="E339" s="1" t="s">
        <v>404</v>
      </c>
      <c r="F339" s="1" t="s">
        <v>20</v>
      </c>
      <c r="G339" s="2">
        <v>1</v>
      </c>
      <c r="H339" s="1" t="s">
        <v>281</v>
      </c>
      <c r="I339" s="2">
        <v>3</v>
      </c>
      <c r="J339" s="1" t="s">
        <v>382</v>
      </c>
      <c r="K339" s="2">
        <v>1</v>
      </c>
      <c r="L339" s="1" t="s">
        <v>269</v>
      </c>
      <c r="M339" s="2">
        <v>1</v>
      </c>
      <c r="N339" s="1" t="s">
        <v>284</v>
      </c>
      <c r="O339" s="3">
        <v>90328.6</v>
      </c>
      <c r="P339" s="3">
        <v>90221.97</v>
      </c>
    </row>
    <row r="340" spans="1:16" s="1" customFormat="1" ht="12.75" x14ac:dyDescent="0.2">
      <c r="A340" s="2">
        <v>2024</v>
      </c>
      <c r="B340" s="1" t="s">
        <v>403</v>
      </c>
      <c r="C340" s="2">
        <v>2215</v>
      </c>
      <c r="D340" s="2">
        <v>1251</v>
      </c>
      <c r="E340" s="1" t="s">
        <v>402</v>
      </c>
      <c r="F340" s="1" t="s">
        <v>13</v>
      </c>
      <c r="G340" s="2">
        <v>5</v>
      </c>
      <c r="H340" s="1" t="s">
        <v>299</v>
      </c>
      <c r="I340" s="2">
        <v>2</v>
      </c>
      <c r="J340" s="1" t="s">
        <v>298</v>
      </c>
      <c r="K340" s="2">
        <v>1</v>
      </c>
      <c r="L340" s="1" t="s">
        <v>269</v>
      </c>
      <c r="M340" s="2">
        <v>3</v>
      </c>
      <c r="N340" s="1" t="s">
        <v>274</v>
      </c>
      <c r="O340" s="3">
        <v>64218.59</v>
      </c>
      <c r="P340" s="3">
        <v>58811.33</v>
      </c>
    </row>
    <row r="341" spans="1:16" s="1" customFormat="1" ht="12.75" x14ac:dyDescent="0.2">
      <c r="A341" s="2">
        <v>2024</v>
      </c>
      <c r="B341" s="1" t="s">
        <v>401</v>
      </c>
      <c r="C341" s="2">
        <v>3010867</v>
      </c>
      <c r="D341" s="2">
        <v>1210</v>
      </c>
      <c r="E341" s="1" t="s">
        <v>400</v>
      </c>
      <c r="F341" s="1" t="s">
        <v>13</v>
      </c>
      <c r="G341" s="2">
        <v>4</v>
      </c>
      <c r="H341" s="1" t="s">
        <v>315</v>
      </c>
      <c r="I341" s="2">
        <v>7</v>
      </c>
      <c r="J341" s="1" t="s">
        <v>399</v>
      </c>
      <c r="K341" s="2">
        <v>1</v>
      </c>
      <c r="L341" s="1" t="s">
        <v>269</v>
      </c>
      <c r="M341" s="2">
        <v>4</v>
      </c>
      <c r="N341" s="1" t="s">
        <v>40</v>
      </c>
      <c r="O341" s="3">
        <v>2000</v>
      </c>
      <c r="P341" s="3">
        <v>2000</v>
      </c>
    </row>
    <row r="342" spans="1:16" s="1" customFormat="1" ht="12.75" x14ac:dyDescent="0.2">
      <c r="A342" s="2">
        <v>2024</v>
      </c>
      <c r="B342" s="1" t="s">
        <v>398</v>
      </c>
      <c r="C342" s="2">
        <v>3010705</v>
      </c>
      <c r="D342" s="2">
        <v>572</v>
      </c>
      <c r="E342" s="1" t="s">
        <v>397</v>
      </c>
      <c r="F342" s="1" t="s">
        <v>23</v>
      </c>
      <c r="G342" s="2">
        <v>15</v>
      </c>
      <c r="H342" s="1" t="s">
        <v>396</v>
      </c>
      <c r="I342" s="2">
        <v>2</v>
      </c>
      <c r="J342" s="1" t="s">
        <v>395</v>
      </c>
      <c r="K342" s="2">
        <v>1</v>
      </c>
      <c r="L342" s="1" t="s">
        <v>269</v>
      </c>
      <c r="M342" s="2">
        <v>3</v>
      </c>
      <c r="N342" s="1" t="s">
        <v>274</v>
      </c>
      <c r="O342" s="3">
        <v>300</v>
      </c>
      <c r="P342" s="3">
        <v>0</v>
      </c>
    </row>
    <row r="343" spans="1:16" s="1" customFormat="1" ht="12.75" x14ac:dyDescent="0.2">
      <c r="A343" s="2">
        <v>2024</v>
      </c>
      <c r="B343" s="1" t="s">
        <v>394</v>
      </c>
      <c r="C343" s="2">
        <v>2086</v>
      </c>
      <c r="D343" s="2">
        <v>1195</v>
      </c>
      <c r="E343" s="1" t="s">
        <v>393</v>
      </c>
      <c r="F343" s="1" t="s">
        <v>26</v>
      </c>
      <c r="G343" s="2">
        <v>4</v>
      </c>
      <c r="H343" s="1" t="s">
        <v>315</v>
      </c>
      <c r="I343" s="2">
        <v>6</v>
      </c>
      <c r="J343" s="1" t="s">
        <v>314</v>
      </c>
      <c r="K343" s="2">
        <v>1</v>
      </c>
      <c r="L343" s="1" t="s">
        <v>269</v>
      </c>
      <c r="M343" s="2">
        <v>4</v>
      </c>
      <c r="N343" s="1" t="s">
        <v>40</v>
      </c>
      <c r="O343" s="3">
        <v>175000</v>
      </c>
      <c r="P343" s="3">
        <v>175000</v>
      </c>
    </row>
    <row r="344" spans="1:16" s="1" customFormat="1" ht="12.75" x14ac:dyDescent="0.2">
      <c r="A344" s="2">
        <v>2024</v>
      </c>
      <c r="B344" s="1" t="s">
        <v>392</v>
      </c>
      <c r="C344" s="2">
        <v>3010686</v>
      </c>
      <c r="D344" s="2">
        <v>1</v>
      </c>
      <c r="E344" s="1" t="s">
        <v>391</v>
      </c>
      <c r="F344" s="1" t="s">
        <v>13</v>
      </c>
      <c r="G344" s="2">
        <v>6</v>
      </c>
      <c r="H344" s="1" t="s">
        <v>321</v>
      </c>
      <c r="I344" s="2">
        <v>1</v>
      </c>
      <c r="J344" s="1" t="s">
        <v>320</v>
      </c>
      <c r="K344" s="2">
        <v>1</v>
      </c>
      <c r="L344" s="1" t="s">
        <v>269</v>
      </c>
      <c r="M344" s="2">
        <v>4</v>
      </c>
      <c r="N344" s="1" t="s">
        <v>40</v>
      </c>
      <c r="O344" s="3">
        <v>2000</v>
      </c>
      <c r="P344" s="3">
        <v>0</v>
      </c>
    </row>
    <row r="345" spans="1:16" s="1" customFormat="1" ht="12.75" x14ac:dyDescent="0.2">
      <c r="A345" s="2">
        <v>2024</v>
      </c>
      <c r="B345" s="1" t="s">
        <v>390</v>
      </c>
      <c r="C345" s="2">
        <v>2209</v>
      </c>
      <c r="D345" s="2">
        <v>1130</v>
      </c>
      <c r="E345" s="1" t="s">
        <v>389</v>
      </c>
      <c r="F345" s="1" t="s">
        <v>23</v>
      </c>
      <c r="G345" s="2">
        <v>4</v>
      </c>
      <c r="H345" s="1" t="s">
        <v>315</v>
      </c>
      <c r="I345" s="2">
        <v>2</v>
      </c>
      <c r="J345" s="1" t="s">
        <v>388</v>
      </c>
      <c r="K345" s="2">
        <v>1</v>
      </c>
      <c r="L345" s="1" t="s">
        <v>269</v>
      </c>
      <c r="M345" s="2">
        <v>3</v>
      </c>
      <c r="N345" s="1" t="s">
        <v>274</v>
      </c>
      <c r="O345" s="3">
        <v>33999.86</v>
      </c>
      <c r="P345" s="3">
        <v>33999.86</v>
      </c>
    </row>
    <row r="346" spans="1:16" s="1" customFormat="1" ht="12.75" x14ac:dyDescent="0.2">
      <c r="A346" s="2">
        <v>2024</v>
      </c>
      <c r="B346" s="1" t="s">
        <v>387</v>
      </c>
      <c r="C346" s="2">
        <v>3010734</v>
      </c>
      <c r="D346" s="2">
        <v>7688</v>
      </c>
      <c r="E346" s="1" t="s">
        <v>386</v>
      </c>
      <c r="F346" s="1" t="s">
        <v>20</v>
      </c>
      <c r="G346" s="2">
        <v>99</v>
      </c>
      <c r="H346" s="1" t="s">
        <v>366</v>
      </c>
      <c r="I346" s="2">
        <v>1</v>
      </c>
      <c r="J346" s="1" t="s">
        <v>365</v>
      </c>
      <c r="K346" s="2">
        <v>7</v>
      </c>
      <c r="L346" s="1" t="s">
        <v>364</v>
      </c>
      <c r="M346" s="2">
        <v>1</v>
      </c>
      <c r="N346" s="1" t="s">
        <v>385</v>
      </c>
      <c r="O346" s="3">
        <v>150000</v>
      </c>
      <c r="P346" s="3">
        <v>0</v>
      </c>
    </row>
    <row r="347" spans="1:16" s="1" customFormat="1" ht="12.75" x14ac:dyDescent="0.2">
      <c r="A347" s="2">
        <v>2024</v>
      </c>
      <c r="B347" s="1" t="s">
        <v>384</v>
      </c>
      <c r="C347" s="2">
        <v>2180</v>
      </c>
      <c r="D347" s="2">
        <v>240</v>
      </c>
      <c r="E347" s="1" t="s">
        <v>383</v>
      </c>
      <c r="F347" s="1" t="s">
        <v>20</v>
      </c>
      <c r="G347" s="2">
        <v>1</v>
      </c>
      <c r="H347" s="1" t="s">
        <v>281</v>
      </c>
      <c r="I347" s="2">
        <v>3</v>
      </c>
      <c r="J347" s="1" t="s">
        <v>382</v>
      </c>
      <c r="K347" s="2">
        <v>1</v>
      </c>
      <c r="L347" s="1" t="s">
        <v>269</v>
      </c>
      <c r="M347" s="2">
        <v>3</v>
      </c>
      <c r="N347" s="1" t="s">
        <v>274</v>
      </c>
      <c r="O347" s="3">
        <v>1150</v>
      </c>
      <c r="P347" s="3">
        <v>1099</v>
      </c>
    </row>
    <row r="348" spans="1:16" s="1" customFormat="1" ht="12.75" x14ac:dyDescent="0.2">
      <c r="A348" s="2">
        <v>2024</v>
      </c>
      <c r="B348" s="1" t="s">
        <v>381</v>
      </c>
      <c r="C348" s="2">
        <v>3010812</v>
      </c>
      <c r="D348" s="2">
        <v>6836</v>
      </c>
      <c r="E348" s="1" t="s">
        <v>380</v>
      </c>
      <c r="F348" s="1" t="s">
        <v>23</v>
      </c>
      <c r="G348" s="2">
        <v>12</v>
      </c>
      <c r="H348" s="1" t="s">
        <v>276</v>
      </c>
      <c r="I348" s="2">
        <v>3</v>
      </c>
      <c r="J348" s="1" t="s">
        <v>288</v>
      </c>
      <c r="K348" s="2">
        <v>2</v>
      </c>
      <c r="L348" s="1" t="s">
        <v>319</v>
      </c>
      <c r="M348" s="2">
        <v>2</v>
      </c>
      <c r="N348" s="1" t="s">
        <v>318</v>
      </c>
      <c r="O348" s="3">
        <v>0</v>
      </c>
      <c r="P348" s="3">
        <v>0</v>
      </c>
    </row>
    <row r="349" spans="1:16" s="1" customFormat="1" ht="12.75" x14ac:dyDescent="0.2">
      <c r="A349" s="2">
        <v>2024</v>
      </c>
      <c r="B349" s="1" t="s">
        <v>379</v>
      </c>
      <c r="C349" s="2">
        <v>3010873</v>
      </c>
      <c r="D349" s="2">
        <v>1</v>
      </c>
      <c r="E349" s="1" t="s">
        <v>378</v>
      </c>
      <c r="F349" s="1" t="s">
        <v>13</v>
      </c>
      <c r="G349" s="2">
        <v>7</v>
      </c>
      <c r="H349" s="1" t="s">
        <v>377</v>
      </c>
      <c r="I349" s="2">
        <v>1</v>
      </c>
      <c r="J349" s="1" t="s">
        <v>376</v>
      </c>
      <c r="K349" s="2">
        <v>1</v>
      </c>
      <c r="L349" s="1" t="s">
        <v>269</v>
      </c>
      <c r="M349" s="2">
        <v>3</v>
      </c>
      <c r="N349" s="1" t="s">
        <v>274</v>
      </c>
      <c r="O349" s="3">
        <v>4970.13</v>
      </c>
      <c r="P349" s="3">
        <v>4970.13</v>
      </c>
    </row>
    <row r="350" spans="1:16" s="1" customFormat="1" ht="12.75" x14ac:dyDescent="0.2">
      <c r="A350" s="2">
        <v>2024</v>
      </c>
      <c r="B350" s="1" t="s">
        <v>375</v>
      </c>
      <c r="C350" s="2">
        <v>3365</v>
      </c>
      <c r="D350" s="2">
        <v>741</v>
      </c>
      <c r="E350" s="1" t="s">
        <v>374</v>
      </c>
      <c r="F350" s="1" t="s">
        <v>23</v>
      </c>
      <c r="G350" s="2">
        <v>1</v>
      </c>
      <c r="H350" s="1" t="s">
        <v>281</v>
      </c>
      <c r="I350" s="2">
        <v>11</v>
      </c>
      <c r="J350" s="1" t="s">
        <v>280</v>
      </c>
      <c r="K350" s="2">
        <v>1</v>
      </c>
      <c r="L350" s="1" t="s">
        <v>269</v>
      </c>
      <c r="M350" s="2">
        <v>3</v>
      </c>
      <c r="N350" s="1" t="s">
        <v>274</v>
      </c>
      <c r="O350" s="3">
        <v>30660</v>
      </c>
      <c r="P350" s="3">
        <v>30434.78</v>
      </c>
    </row>
    <row r="351" spans="1:16" s="1" customFormat="1" ht="12.75" x14ac:dyDescent="0.2">
      <c r="A351" s="2">
        <v>2024</v>
      </c>
      <c r="B351" s="1" t="s">
        <v>373</v>
      </c>
      <c r="C351" s="2">
        <v>2117</v>
      </c>
      <c r="D351" s="2">
        <v>2625</v>
      </c>
      <c r="E351" s="1" t="s">
        <v>372</v>
      </c>
      <c r="F351" s="1" t="s">
        <v>26</v>
      </c>
      <c r="G351" s="2">
        <v>12</v>
      </c>
      <c r="H351" s="1" t="s">
        <v>276</v>
      </c>
      <c r="I351" s="2">
        <v>5</v>
      </c>
      <c r="J351" s="1" t="s">
        <v>371</v>
      </c>
      <c r="K351" s="2">
        <v>1</v>
      </c>
      <c r="L351" s="1" t="s">
        <v>269</v>
      </c>
      <c r="M351" s="2">
        <v>3</v>
      </c>
      <c r="N351" s="1" t="s">
        <v>274</v>
      </c>
      <c r="O351" s="3">
        <v>500</v>
      </c>
      <c r="P351" s="3">
        <v>204</v>
      </c>
    </row>
    <row r="352" spans="1:16" s="1" customFormat="1" ht="12.75" x14ac:dyDescent="0.2">
      <c r="A352" s="2">
        <v>2024</v>
      </c>
      <c r="B352" s="1" t="s">
        <v>370</v>
      </c>
      <c r="C352" s="2">
        <v>3010885</v>
      </c>
      <c r="D352" s="2">
        <v>214</v>
      </c>
      <c r="E352" s="1" t="s">
        <v>369</v>
      </c>
      <c r="F352" s="1" t="s">
        <v>20</v>
      </c>
      <c r="G352" s="2">
        <v>1</v>
      </c>
      <c r="H352" s="1" t="s">
        <v>281</v>
      </c>
      <c r="I352" s="2">
        <v>2</v>
      </c>
      <c r="J352" s="1" t="s">
        <v>326</v>
      </c>
      <c r="K352" s="2">
        <v>1</v>
      </c>
      <c r="L352" s="1" t="s">
        <v>269</v>
      </c>
      <c r="M352" s="2">
        <v>4</v>
      </c>
      <c r="N352" s="1" t="s">
        <v>40</v>
      </c>
      <c r="O352" s="3">
        <v>31000</v>
      </c>
      <c r="P352" s="3">
        <v>28738</v>
      </c>
    </row>
    <row r="353" spans="1:16" s="1" customFormat="1" ht="12.75" x14ac:dyDescent="0.2">
      <c r="A353" s="2">
        <v>2024</v>
      </c>
      <c r="B353" s="1" t="s">
        <v>368</v>
      </c>
      <c r="C353" s="2">
        <v>2098</v>
      </c>
      <c r="D353" s="2">
        <v>7660</v>
      </c>
      <c r="E353" s="1" t="s">
        <v>367</v>
      </c>
      <c r="F353" s="1" t="s">
        <v>20</v>
      </c>
      <c r="G353" s="2">
        <v>99</v>
      </c>
      <c r="H353" s="1" t="s">
        <v>366</v>
      </c>
      <c r="I353" s="2">
        <v>1</v>
      </c>
      <c r="J353" s="1" t="s">
        <v>365</v>
      </c>
      <c r="K353" s="2">
        <v>7</v>
      </c>
      <c r="L353" s="1" t="s">
        <v>364</v>
      </c>
      <c r="M353" s="2">
        <v>2</v>
      </c>
      <c r="N353" s="1" t="s">
        <v>363</v>
      </c>
      <c r="O353" s="3">
        <v>16500</v>
      </c>
      <c r="P353" s="3">
        <v>16508.54</v>
      </c>
    </row>
    <row r="354" spans="1:16" s="1" customFormat="1" ht="12.75" x14ac:dyDescent="0.2">
      <c r="A354" s="2">
        <v>2024</v>
      </c>
      <c r="B354" s="1" t="s">
        <v>362</v>
      </c>
      <c r="C354" s="2">
        <v>1971</v>
      </c>
      <c r="D354" s="2">
        <v>2</v>
      </c>
      <c r="E354" s="1" t="s">
        <v>361</v>
      </c>
      <c r="F354" s="1" t="s">
        <v>9</v>
      </c>
      <c r="G354" s="2">
        <v>1</v>
      </c>
      <c r="H354" s="1" t="s">
        <v>281</v>
      </c>
      <c r="I354" s="2">
        <v>7</v>
      </c>
      <c r="J354" s="1" t="s">
        <v>331</v>
      </c>
      <c r="K354" s="2">
        <v>1</v>
      </c>
      <c r="L354" s="1" t="s">
        <v>269</v>
      </c>
      <c r="M354" s="2">
        <v>4</v>
      </c>
      <c r="N354" s="1" t="s">
        <v>40</v>
      </c>
      <c r="O354" s="3">
        <v>2081.79</v>
      </c>
      <c r="P354" s="3">
        <v>1674.83</v>
      </c>
    </row>
    <row r="355" spans="1:16" s="1" customFormat="1" ht="12.75" x14ac:dyDescent="0.2">
      <c r="A355" s="2">
        <v>2024</v>
      </c>
      <c r="B355" s="1" t="s">
        <v>360</v>
      </c>
      <c r="C355" s="2">
        <v>3010790</v>
      </c>
      <c r="D355" s="2">
        <v>1166</v>
      </c>
      <c r="E355" s="1" t="s">
        <v>359</v>
      </c>
      <c r="F355" s="1" t="s">
        <v>23</v>
      </c>
      <c r="G355" s="2">
        <v>4</v>
      </c>
      <c r="H355" s="1" t="s">
        <v>315</v>
      </c>
      <c r="I355" s="2">
        <v>6</v>
      </c>
      <c r="J355" s="1" t="s">
        <v>314</v>
      </c>
      <c r="K355" s="2">
        <v>1</v>
      </c>
      <c r="L355" s="1" t="s">
        <v>269</v>
      </c>
      <c r="M355" s="2">
        <v>3</v>
      </c>
      <c r="N355" s="1" t="s">
        <v>274</v>
      </c>
      <c r="O355" s="3">
        <v>0</v>
      </c>
      <c r="P355" s="3">
        <v>0</v>
      </c>
    </row>
    <row r="356" spans="1:16" s="1" customFormat="1" ht="12.75" x14ac:dyDescent="0.2">
      <c r="A356" s="2">
        <v>2024</v>
      </c>
      <c r="B356" s="1" t="s">
        <v>358</v>
      </c>
      <c r="C356" s="2">
        <v>2125</v>
      </c>
      <c r="D356" s="2">
        <v>1750</v>
      </c>
      <c r="E356" s="1" t="s">
        <v>357</v>
      </c>
      <c r="F356" s="1" t="s">
        <v>23</v>
      </c>
      <c r="G356" s="2">
        <v>10</v>
      </c>
      <c r="H356" s="1" t="s">
        <v>292</v>
      </c>
      <c r="I356" s="2">
        <v>5</v>
      </c>
      <c r="J356" s="1" t="s">
        <v>291</v>
      </c>
      <c r="K356" s="2">
        <v>1</v>
      </c>
      <c r="L356" s="1" t="s">
        <v>269</v>
      </c>
      <c r="M356" s="2">
        <v>3</v>
      </c>
      <c r="N356" s="1" t="s">
        <v>274</v>
      </c>
      <c r="O356" s="3">
        <v>1500</v>
      </c>
      <c r="P356" s="3">
        <v>1500</v>
      </c>
    </row>
    <row r="357" spans="1:16" s="1" customFormat="1" ht="12.75" x14ac:dyDescent="0.2">
      <c r="A357" s="2">
        <v>2024</v>
      </c>
      <c r="B357" s="1" t="s">
        <v>356</v>
      </c>
      <c r="C357" s="2">
        <v>3010889</v>
      </c>
      <c r="D357" s="2">
        <v>4438</v>
      </c>
      <c r="E357" s="1" t="s">
        <v>355</v>
      </c>
      <c r="F357" s="1" t="s">
        <v>16</v>
      </c>
      <c r="G357" s="2">
        <v>1</v>
      </c>
      <c r="H357" s="1" t="s">
        <v>281</v>
      </c>
      <c r="I357" s="2">
        <v>5</v>
      </c>
      <c r="J357" s="1" t="s">
        <v>311</v>
      </c>
      <c r="K357" s="2">
        <v>2</v>
      </c>
      <c r="L357" s="1" t="s">
        <v>319</v>
      </c>
      <c r="M357" s="2">
        <v>2</v>
      </c>
      <c r="N357" s="1" t="s">
        <v>318</v>
      </c>
      <c r="O357" s="3">
        <v>78682</v>
      </c>
      <c r="P357" s="3">
        <v>5247</v>
      </c>
    </row>
    <row r="358" spans="1:16" s="1" customFormat="1" ht="12.75" x14ac:dyDescent="0.2">
      <c r="A358" s="2">
        <v>2024</v>
      </c>
      <c r="B358" s="1" t="s">
        <v>354</v>
      </c>
      <c r="C358" s="2">
        <v>2089</v>
      </c>
      <c r="D358" s="2">
        <v>1210</v>
      </c>
      <c r="E358" s="1" t="s">
        <v>353</v>
      </c>
      <c r="F358" s="1" t="s">
        <v>20</v>
      </c>
      <c r="G358" s="2">
        <v>5</v>
      </c>
      <c r="H358" s="1" t="s">
        <v>299</v>
      </c>
      <c r="I358" s="2">
        <v>2</v>
      </c>
      <c r="J358" s="1" t="s">
        <v>298</v>
      </c>
      <c r="K358" s="2">
        <v>1</v>
      </c>
      <c r="L358" s="1" t="s">
        <v>269</v>
      </c>
      <c r="M358" s="2">
        <v>1</v>
      </c>
      <c r="N358" s="1" t="s">
        <v>284</v>
      </c>
      <c r="O358" s="3">
        <v>21348.22</v>
      </c>
      <c r="P358" s="3">
        <v>21344.080000000002</v>
      </c>
    </row>
    <row r="359" spans="1:16" s="1" customFormat="1" ht="12.75" x14ac:dyDescent="0.2">
      <c r="A359" s="2">
        <v>2024</v>
      </c>
      <c r="B359" s="1" t="s">
        <v>352</v>
      </c>
      <c r="C359" s="2">
        <v>2124</v>
      </c>
      <c r="D359" s="2">
        <v>2638</v>
      </c>
      <c r="E359" s="1" t="s">
        <v>351</v>
      </c>
      <c r="F359" s="1" t="s">
        <v>26</v>
      </c>
      <c r="G359" s="2">
        <v>12</v>
      </c>
      <c r="H359" s="1" t="s">
        <v>276</v>
      </c>
      <c r="I359" s="2">
        <v>2</v>
      </c>
      <c r="J359" s="1" t="s">
        <v>350</v>
      </c>
      <c r="K359" s="2">
        <v>1</v>
      </c>
      <c r="L359" s="1" t="s">
        <v>269</v>
      </c>
      <c r="M359" s="2">
        <v>3</v>
      </c>
      <c r="N359" s="1" t="s">
        <v>274</v>
      </c>
      <c r="O359" s="3">
        <v>14800</v>
      </c>
      <c r="P359" s="3">
        <v>7008.5</v>
      </c>
    </row>
    <row r="360" spans="1:16" s="1" customFormat="1" ht="12.75" x14ac:dyDescent="0.2">
      <c r="A360" s="2">
        <v>2024</v>
      </c>
      <c r="B360" s="1" t="s">
        <v>349</v>
      </c>
      <c r="C360" s="2">
        <v>5802</v>
      </c>
      <c r="D360" s="2">
        <v>922</v>
      </c>
      <c r="E360" s="1" t="s">
        <v>348</v>
      </c>
      <c r="F360" s="1" t="s">
        <v>20</v>
      </c>
      <c r="G360" s="2">
        <v>3</v>
      </c>
      <c r="H360" s="1" t="s">
        <v>347</v>
      </c>
      <c r="I360" s="2">
        <v>1</v>
      </c>
      <c r="J360" s="1" t="s">
        <v>346</v>
      </c>
      <c r="K360" s="2">
        <v>1</v>
      </c>
      <c r="L360" s="1" t="s">
        <v>269</v>
      </c>
      <c r="M360" s="2">
        <v>1</v>
      </c>
      <c r="N360" s="1" t="s">
        <v>284</v>
      </c>
      <c r="O360" s="3">
        <v>2569.81</v>
      </c>
      <c r="P360" s="3">
        <v>2569.81</v>
      </c>
    </row>
    <row r="361" spans="1:16" s="1" customFormat="1" ht="12.75" x14ac:dyDescent="0.2">
      <c r="A361" s="2">
        <v>2024</v>
      </c>
      <c r="B361" s="1" t="s">
        <v>345</v>
      </c>
      <c r="C361" s="2">
        <v>3010900</v>
      </c>
      <c r="D361" s="2">
        <v>1502</v>
      </c>
      <c r="E361" s="1" t="s">
        <v>344</v>
      </c>
      <c r="F361" s="1" t="s">
        <v>23</v>
      </c>
      <c r="G361" s="2">
        <v>6</v>
      </c>
      <c r="H361" s="1" t="s">
        <v>321</v>
      </c>
      <c r="I361" s="2">
        <v>1</v>
      </c>
      <c r="J361" s="1" t="s">
        <v>320</v>
      </c>
      <c r="K361" s="2">
        <v>1</v>
      </c>
      <c r="L361" s="1" t="s">
        <v>269</v>
      </c>
      <c r="M361" s="2">
        <v>3</v>
      </c>
      <c r="N361" s="1" t="s">
        <v>274</v>
      </c>
      <c r="O361" s="3">
        <v>3624</v>
      </c>
      <c r="P361" s="3">
        <v>0</v>
      </c>
    </row>
    <row r="362" spans="1:16" s="1" customFormat="1" ht="12.75" x14ac:dyDescent="0.2">
      <c r="A362" s="2">
        <v>2024</v>
      </c>
      <c r="B362" s="1" t="s">
        <v>343</v>
      </c>
      <c r="C362" s="2">
        <v>3010920</v>
      </c>
      <c r="D362" s="2">
        <v>5569</v>
      </c>
      <c r="E362" s="1" t="s">
        <v>342</v>
      </c>
      <c r="F362" s="1" t="s">
        <v>23</v>
      </c>
      <c r="G362" s="2">
        <v>6</v>
      </c>
      <c r="H362" s="1" t="s">
        <v>321</v>
      </c>
      <c r="I362" s="2">
        <v>1</v>
      </c>
      <c r="J362" s="1" t="s">
        <v>320</v>
      </c>
      <c r="K362" s="2">
        <v>2</v>
      </c>
      <c r="L362" s="1" t="s">
        <v>319</v>
      </c>
      <c r="M362" s="2">
        <v>5</v>
      </c>
      <c r="N362" s="1" t="s">
        <v>341</v>
      </c>
      <c r="O362" s="3">
        <v>225000</v>
      </c>
      <c r="P362" s="3">
        <v>0</v>
      </c>
    </row>
    <row r="363" spans="1:16" s="1" customFormat="1" ht="12.75" x14ac:dyDescent="0.2">
      <c r="A363" s="2">
        <v>2024</v>
      </c>
      <c r="B363" s="1" t="s">
        <v>340</v>
      </c>
      <c r="C363" s="2">
        <v>3010899</v>
      </c>
      <c r="D363" s="2">
        <v>6063</v>
      </c>
      <c r="E363" s="1" t="s">
        <v>339</v>
      </c>
      <c r="F363" s="1" t="s">
        <v>23</v>
      </c>
      <c r="G363" s="2">
        <v>8</v>
      </c>
      <c r="H363" s="1" t="s">
        <v>338</v>
      </c>
      <c r="I363" s="2">
        <v>1</v>
      </c>
      <c r="J363" s="1" t="s">
        <v>337</v>
      </c>
      <c r="K363" s="2">
        <v>2</v>
      </c>
      <c r="L363" s="1" t="s">
        <v>319</v>
      </c>
      <c r="M363" s="2">
        <v>3</v>
      </c>
      <c r="N363" s="1" t="s">
        <v>336</v>
      </c>
      <c r="O363" s="3">
        <v>0</v>
      </c>
      <c r="P363" s="3">
        <v>0</v>
      </c>
    </row>
    <row r="364" spans="1:16" s="1" customFormat="1" ht="12.75" x14ac:dyDescent="0.2">
      <c r="A364" s="2">
        <v>2024</v>
      </c>
      <c r="B364" s="1" t="s">
        <v>335</v>
      </c>
      <c r="C364" s="2">
        <v>3010915</v>
      </c>
      <c r="D364" s="2">
        <v>216</v>
      </c>
      <c r="E364" s="1" t="s">
        <v>334</v>
      </c>
      <c r="F364" s="1" t="s">
        <v>20</v>
      </c>
      <c r="G364" s="2">
        <v>1</v>
      </c>
      <c r="H364" s="1" t="s">
        <v>281</v>
      </c>
      <c r="I364" s="2">
        <v>2</v>
      </c>
      <c r="J364" s="1" t="s">
        <v>326</v>
      </c>
      <c r="K364" s="2">
        <v>1</v>
      </c>
      <c r="L364" s="1" t="s">
        <v>269</v>
      </c>
      <c r="M364" s="2">
        <v>4</v>
      </c>
      <c r="N364" s="1" t="s">
        <v>40</v>
      </c>
      <c r="O364" s="3">
        <v>26734</v>
      </c>
      <c r="P364" s="3">
        <v>26669</v>
      </c>
    </row>
    <row r="365" spans="1:16" s="1" customFormat="1" ht="12.75" x14ac:dyDescent="0.2">
      <c r="A365" s="2">
        <v>2024</v>
      </c>
      <c r="B365" s="1" t="s">
        <v>333</v>
      </c>
      <c r="C365" s="2">
        <v>2188</v>
      </c>
      <c r="D365" s="2">
        <v>681</v>
      </c>
      <c r="E365" s="1" t="s">
        <v>332</v>
      </c>
      <c r="F365" s="1" t="s">
        <v>9</v>
      </c>
      <c r="G365" s="2">
        <v>1</v>
      </c>
      <c r="H365" s="1" t="s">
        <v>281</v>
      </c>
      <c r="I365" s="2">
        <v>7</v>
      </c>
      <c r="J365" s="1" t="s">
        <v>331</v>
      </c>
      <c r="K365" s="2">
        <v>1</v>
      </c>
      <c r="L365" s="1" t="s">
        <v>269</v>
      </c>
      <c r="M365" s="2">
        <v>3</v>
      </c>
      <c r="N365" s="1" t="s">
        <v>274</v>
      </c>
      <c r="O365" s="3">
        <v>4626.75</v>
      </c>
      <c r="P365" s="3">
        <v>3479.68</v>
      </c>
    </row>
    <row r="366" spans="1:16" s="1" customFormat="1" ht="12.75" x14ac:dyDescent="0.2">
      <c r="A366" s="2">
        <v>2024</v>
      </c>
      <c r="B366" s="1" t="s">
        <v>330</v>
      </c>
      <c r="C366" s="2">
        <v>3010836</v>
      </c>
      <c r="D366" s="2">
        <v>5567</v>
      </c>
      <c r="E366" s="1" t="s">
        <v>329</v>
      </c>
      <c r="F366" s="1" t="s">
        <v>23</v>
      </c>
      <c r="G366" s="2">
        <v>6</v>
      </c>
      <c r="H366" s="1" t="s">
        <v>321</v>
      </c>
      <c r="I366" s="2">
        <v>1</v>
      </c>
      <c r="J366" s="1" t="s">
        <v>320</v>
      </c>
      <c r="K366" s="2">
        <v>2</v>
      </c>
      <c r="L366" s="1" t="s">
        <v>319</v>
      </c>
      <c r="M366" s="2">
        <v>2</v>
      </c>
      <c r="N366" s="1" t="s">
        <v>318</v>
      </c>
      <c r="O366" s="3">
        <v>136797.5</v>
      </c>
      <c r="P366" s="3">
        <v>136797.5</v>
      </c>
    </row>
    <row r="367" spans="1:16" s="1" customFormat="1" ht="12.75" x14ac:dyDescent="0.2">
      <c r="A367" s="2">
        <v>2024</v>
      </c>
      <c r="B367" s="1" t="s">
        <v>328</v>
      </c>
      <c r="C367" s="2">
        <v>3010680</v>
      </c>
      <c r="D367" s="2">
        <v>211</v>
      </c>
      <c r="E367" s="1" t="s">
        <v>327</v>
      </c>
      <c r="F367" s="1" t="s">
        <v>20</v>
      </c>
      <c r="G367" s="2">
        <v>1</v>
      </c>
      <c r="H367" s="1" t="s">
        <v>281</v>
      </c>
      <c r="I367" s="2">
        <v>2</v>
      </c>
      <c r="J367" s="1" t="s">
        <v>326</v>
      </c>
      <c r="K367" s="2">
        <v>1</v>
      </c>
      <c r="L367" s="1" t="s">
        <v>269</v>
      </c>
      <c r="M367" s="2">
        <v>4</v>
      </c>
      <c r="N367" s="1" t="s">
        <v>40</v>
      </c>
      <c r="O367" s="3">
        <v>61453.24</v>
      </c>
      <c r="P367" s="3">
        <v>61453.24</v>
      </c>
    </row>
    <row r="368" spans="1:16" s="1" customFormat="1" ht="12.75" x14ac:dyDescent="0.2">
      <c r="A368" s="2">
        <v>2024</v>
      </c>
      <c r="B368" s="1" t="s">
        <v>325</v>
      </c>
      <c r="C368" s="2">
        <v>5799</v>
      </c>
      <c r="D368" s="2">
        <v>513</v>
      </c>
      <c r="E368" s="1" t="s">
        <v>324</v>
      </c>
      <c r="F368" s="1" t="s">
        <v>20</v>
      </c>
      <c r="G368" s="2">
        <v>1</v>
      </c>
      <c r="H368" s="1" t="s">
        <v>281</v>
      </c>
      <c r="I368" s="2">
        <v>6</v>
      </c>
      <c r="J368" s="1" t="s">
        <v>306</v>
      </c>
      <c r="K368" s="2">
        <v>1</v>
      </c>
      <c r="L368" s="1" t="s">
        <v>269</v>
      </c>
      <c r="M368" s="2">
        <v>1</v>
      </c>
      <c r="N368" s="1" t="s">
        <v>284</v>
      </c>
      <c r="O368" s="3">
        <v>442.25</v>
      </c>
      <c r="P368" s="3">
        <v>442.25</v>
      </c>
    </row>
    <row r="369" spans="1:16" s="1" customFormat="1" ht="12.75" x14ac:dyDescent="0.2">
      <c r="A369" s="2">
        <v>2024</v>
      </c>
      <c r="B369" s="1" t="s">
        <v>323</v>
      </c>
      <c r="C369" s="2">
        <v>3334</v>
      </c>
      <c r="D369" s="2">
        <v>5555</v>
      </c>
      <c r="E369" s="1" t="s">
        <v>322</v>
      </c>
      <c r="F369" s="1" t="s">
        <v>23</v>
      </c>
      <c r="G369" s="2">
        <v>6</v>
      </c>
      <c r="H369" s="1" t="s">
        <v>321</v>
      </c>
      <c r="I369" s="2">
        <v>1</v>
      </c>
      <c r="J369" s="1" t="s">
        <v>320</v>
      </c>
      <c r="K369" s="2">
        <v>2</v>
      </c>
      <c r="L369" s="1" t="s">
        <v>319</v>
      </c>
      <c r="M369" s="2">
        <v>2</v>
      </c>
      <c r="N369" s="1" t="s">
        <v>318</v>
      </c>
      <c r="O369" s="3">
        <v>0</v>
      </c>
      <c r="P369" s="3">
        <v>0</v>
      </c>
    </row>
    <row r="370" spans="1:16" s="1" customFormat="1" ht="12.75" x14ac:dyDescent="0.2">
      <c r="A370" s="2">
        <v>2024</v>
      </c>
      <c r="B370" s="1" t="s">
        <v>317</v>
      </c>
      <c r="C370" s="2">
        <v>2072</v>
      </c>
      <c r="D370" s="2">
        <v>1165</v>
      </c>
      <c r="E370" s="1" t="s">
        <v>316</v>
      </c>
      <c r="F370" s="1" t="s">
        <v>13</v>
      </c>
      <c r="G370" s="2">
        <v>4</v>
      </c>
      <c r="H370" s="1" t="s">
        <v>315</v>
      </c>
      <c r="I370" s="2">
        <v>6</v>
      </c>
      <c r="J370" s="1" t="s">
        <v>314</v>
      </c>
      <c r="K370" s="2">
        <v>1</v>
      </c>
      <c r="L370" s="1" t="s">
        <v>269</v>
      </c>
      <c r="M370" s="2">
        <v>3</v>
      </c>
      <c r="N370" s="1" t="s">
        <v>274</v>
      </c>
      <c r="O370" s="3">
        <v>29500</v>
      </c>
      <c r="P370" s="3">
        <v>27811.38</v>
      </c>
    </row>
    <row r="371" spans="1:16" s="1" customFormat="1" ht="12.75" x14ac:dyDescent="0.2">
      <c r="A371" s="2">
        <v>2024</v>
      </c>
      <c r="B371" s="1" t="s">
        <v>313</v>
      </c>
      <c r="C371" s="2">
        <v>3010914</v>
      </c>
      <c r="D371" s="2">
        <v>1</v>
      </c>
      <c r="E371" s="1" t="s">
        <v>312</v>
      </c>
      <c r="F371" s="1" t="s">
        <v>23</v>
      </c>
      <c r="G371" s="2">
        <v>1</v>
      </c>
      <c r="H371" s="1" t="s">
        <v>281</v>
      </c>
      <c r="I371" s="2">
        <v>5</v>
      </c>
      <c r="J371" s="1" t="s">
        <v>311</v>
      </c>
      <c r="K371" s="2">
        <v>1</v>
      </c>
      <c r="L371" s="1" t="s">
        <v>269</v>
      </c>
      <c r="M371" s="2">
        <v>4</v>
      </c>
      <c r="N371" s="1" t="s">
        <v>40</v>
      </c>
      <c r="O371" s="3">
        <v>0</v>
      </c>
      <c r="P371" s="3">
        <v>0</v>
      </c>
    </row>
    <row r="372" spans="1:16" s="1" customFormat="1" ht="12.75" x14ac:dyDescent="0.2">
      <c r="A372" s="2">
        <v>2024</v>
      </c>
      <c r="B372" s="1" t="s">
        <v>310</v>
      </c>
      <c r="C372" s="2">
        <v>3010892</v>
      </c>
      <c r="D372" s="2">
        <v>761</v>
      </c>
      <c r="E372" s="1" t="s">
        <v>309</v>
      </c>
      <c r="F372" s="1" t="s">
        <v>20</v>
      </c>
      <c r="G372" s="2">
        <v>1</v>
      </c>
      <c r="H372" s="1" t="s">
        <v>281</v>
      </c>
      <c r="I372" s="2">
        <v>10</v>
      </c>
      <c r="J372" s="1" t="s">
        <v>285</v>
      </c>
      <c r="K372" s="2">
        <v>1</v>
      </c>
      <c r="L372" s="1" t="s">
        <v>269</v>
      </c>
      <c r="M372" s="2">
        <v>10</v>
      </c>
      <c r="N372" s="1" t="s">
        <v>279</v>
      </c>
      <c r="O372" s="3">
        <v>18705.84</v>
      </c>
      <c r="P372" s="3">
        <v>0</v>
      </c>
    </row>
    <row r="373" spans="1:16" s="1" customFormat="1" ht="12.75" x14ac:dyDescent="0.2">
      <c r="A373" s="2">
        <v>2024</v>
      </c>
      <c r="B373" s="1" t="s">
        <v>308</v>
      </c>
      <c r="C373" s="2">
        <v>3362</v>
      </c>
      <c r="D373" s="2">
        <v>739</v>
      </c>
      <c r="E373" s="1" t="s">
        <v>307</v>
      </c>
      <c r="F373" s="1" t="s">
        <v>23</v>
      </c>
      <c r="G373" s="2">
        <v>1</v>
      </c>
      <c r="H373" s="1" t="s">
        <v>281</v>
      </c>
      <c r="I373" s="2">
        <v>6</v>
      </c>
      <c r="J373" s="1" t="s">
        <v>306</v>
      </c>
      <c r="K373" s="2">
        <v>1</v>
      </c>
      <c r="L373" s="1" t="s">
        <v>269</v>
      </c>
      <c r="M373" s="2">
        <v>3</v>
      </c>
      <c r="N373" s="1" t="s">
        <v>274</v>
      </c>
      <c r="O373" s="3">
        <v>3400</v>
      </c>
      <c r="P373" s="3">
        <v>3399.77</v>
      </c>
    </row>
    <row r="374" spans="1:16" s="1" customFormat="1" ht="12.75" x14ac:dyDescent="0.2">
      <c r="A374" s="2">
        <v>2024</v>
      </c>
      <c r="B374" s="1" t="s">
        <v>305</v>
      </c>
      <c r="C374" s="2">
        <v>4498</v>
      </c>
      <c r="D374" s="2">
        <v>80</v>
      </c>
      <c r="E374" s="1" t="s">
        <v>304</v>
      </c>
      <c r="F374" s="1" t="s">
        <v>20</v>
      </c>
      <c r="G374" s="2">
        <v>1</v>
      </c>
      <c r="H374" s="1" t="s">
        <v>281</v>
      </c>
      <c r="I374" s="2">
        <v>1</v>
      </c>
      <c r="J374" s="1" t="s">
        <v>303</v>
      </c>
      <c r="K374" s="2">
        <v>1</v>
      </c>
      <c r="L374" s="1" t="s">
        <v>269</v>
      </c>
      <c r="M374" s="2">
        <v>2</v>
      </c>
      <c r="N374" s="1" t="s">
        <v>302</v>
      </c>
      <c r="O374" s="3">
        <v>10715</v>
      </c>
      <c r="P374" s="3">
        <v>10715</v>
      </c>
    </row>
    <row r="375" spans="1:16" s="1" customFormat="1" ht="12.75" x14ac:dyDescent="0.2">
      <c r="A375" s="2">
        <v>2024</v>
      </c>
      <c r="B375" s="1" t="s">
        <v>301</v>
      </c>
      <c r="C375" s="2">
        <v>3385</v>
      </c>
      <c r="D375" s="2">
        <v>1238</v>
      </c>
      <c r="E375" s="1" t="s">
        <v>300</v>
      </c>
      <c r="F375" s="1" t="s">
        <v>13</v>
      </c>
      <c r="G375" s="2">
        <v>5</v>
      </c>
      <c r="H375" s="1" t="s">
        <v>299</v>
      </c>
      <c r="I375" s="2">
        <v>2</v>
      </c>
      <c r="J375" s="1" t="s">
        <v>298</v>
      </c>
      <c r="K375" s="2">
        <v>1</v>
      </c>
      <c r="L375" s="1" t="s">
        <v>269</v>
      </c>
      <c r="M375" s="2">
        <v>3</v>
      </c>
      <c r="N375" s="1" t="s">
        <v>274</v>
      </c>
      <c r="O375" s="3">
        <v>16870</v>
      </c>
      <c r="P375" s="3">
        <v>16304.61</v>
      </c>
    </row>
    <row r="376" spans="1:16" s="1" customFormat="1" ht="12.75" x14ac:dyDescent="0.2">
      <c r="A376" s="2">
        <v>2024</v>
      </c>
      <c r="B376" s="1" t="s">
        <v>297</v>
      </c>
      <c r="C376" s="2">
        <v>3010653</v>
      </c>
      <c r="D376" s="2">
        <v>2711</v>
      </c>
      <c r="E376" s="1" t="s">
        <v>296</v>
      </c>
      <c r="F376" s="1" t="s">
        <v>9</v>
      </c>
      <c r="G376" s="2">
        <v>12</v>
      </c>
      <c r="H376" s="1" t="s">
        <v>276</v>
      </c>
      <c r="I376" s="2">
        <v>9</v>
      </c>
      <c r="J376" s="1" t="s">
        <v>295</v>
      </c>
      <c r="K376" s="2">
        <v>1</v>
      </c>
      <c r="L376" s="1" t="s">
        <v>269</v>
      </c>
      <c r="M376" s="2">
        <v>3</v>
      </c>
      <c r="N376" s="1" t="s">
        <v>274</v>
      </c>
      <c r="O376" s="3">
        <v>2000</v>
      </c>
      <c r="P376" s="3">
        <v>854.52</v>
      </c>
    </row>
    <row r="377" spans="1:16" s="1" customFormat="1" ht="12.75" x14ac:dyDescent="0.2">
      <c r="A377" s="2">
        <v>2024</v>
      </c>
      <c r="B377" s="1" t="s">
        <v>294</v>
      </c>
      <c r="C377" s="2">
        <v>2133</v>
      </c>
      <c r="D377" s="2">
        <v>1795</v>
      </c>
      <c r="E377" s="1" t="s">
        <v>293</v>
      </c>
      <c r="F377" s="1" t="s">
        <v>23</v>
      </c>
      <c r="G377" s="2">
        <v>10</v>
      </c>
      <c r="H377" s="1" t="s">
        <v>292</v>
      </c>
      <c r="I377" s="2">
        <v>5</v>
      </c>
      <c r="J377" s="1" t="s">
        <v>291</v>
      </c>
      <c r="K377" s="2">
        <v>1</v>
      </c>
      <c r="L377" s="1" t="s">
        <v>269</v>
      </c>
      <c r="M377" s="2">
        <v>3</v>
      </c>
      <c r="N377" s="1" t="s">
        <v>274</v>
      </c>
      <c r="O377" s="3">
        <v>0</v>
      </c>
      <c r="P377" s="3">
        <v>0</v>
      </c>
    </row>
    <row r="378" spans="1:16" s="1" customFormat="1" ht="12.75" x14ac:dyDescent="0.2">
      <c r="A378" s="2">
        <v>2024</v>
      </c>
      <c r="B378" s="1" t="s">
        <v>290</v>
      </c>
      <c r="C378" s="2">
        <v>3010748</v>
      </c>
      <c r="D378" s="2">
        <v>2637</v>
      </c>
      <c r="E378" s="1" t="s">
        <v>289</v>
      </c>
      <c r="F378" s="1" t="s">
        <v>26</v>
      </c>
      <c r="G378" s="2">
        <v>12</v>
      </c>
      <c r="H378" s="1" t="s">
        <v>276</v>
      </c>
      <c r="I378" s="2">
        <v>3</v>
      </c>
      <c r="J378" s="1" t="s">
        <v>288</v>
      </c>
      <c r="K378" s="2">
        <v>1</v>
      </c>
      <c r="L378" s="1" t="s">
        <v>269</v>
      </c>
      <c r="M378" s="2">
        <v>3</v>
      </c>
      <c r="N378" s="1" t="s">
        <v>274</v>
      </c>
      <c r="O378" s="3">
        <v>45947.83</v>
      </c>
      <c r="P378" s="3">
        <v>45947.83</v>
      </c>
    </row>
    <row r="379" spans="1:16" s="1" customFormat="1" ht="12.75" x14ac:dyDescent="0.2">
      <c r="A379" s="2">
        <v>2024</v>
      </c>
      <c r="B379" s="1" t="s">
        <v>287</v>
      </c>
      <c r="C379" s="2">
        <v>1981</v>
      </c>
      <c r="D379" s="2">
        <v>720</v>
      </c>
      <c r="E379" s="1" t="s">
        <v>286</v>
      </c>
      <c r="F379" s="1" t="s">
        <v>20</v>
      </c>
      <c r="G379" s="2">
        <v>1</v>
      </c>
      <c r="H379" s="1" t="s">
        <v>281</v>
      </c>
      <c r="I379" s="2">
        <v>10</v>
      </c>
      <c r="J379" s="1" t="s">
        <v>285</v>
      </c>
      <c r="K379" s="2">
        <v>1</v>
      </c>
      <c r="L379" s="1" t="s">
        <v>269</v>
      </c>
      <c r="M379" s="2">
        <v>1</v>
      </c>
      <c r="N379" s="1" t="s">
        <v>284</v>
      </c>
      <c r="O379" s="3">
        <v>2944.4</v>
      </c>
      <c r="P379" s="3">
        <v>2944.4</v>
      </c>
    </row>
    <row r="380" spans="1:16" s="1" customFormat="1" ht="12.75" x14ac:dyDescent="0.2">
      <c r="A380" s="2">
        <v>2024</v>
      </c>
      <c r="B380" s="1" t="s">
        <v>283</v>
      </c>
      <c r="C380" s="2">
        <v>3010754</v>
      </c>
      <c r="D380" s="2">
        <v>189</v>
      </c>
      <c r="E380" s="1" t="s">
        <v>282</v>
      </c>
      <c r="F380" s="1" t="s">
        <v>94</v>
      </c>
      <c r="G380" s="2">
        <v>1</v>
      </c>
      <c r="H380" s="1" t="s">
        <v>281</v>
      </c>
      <c r="I380" s="2">
        <v>11</v>
      </c>
      <c r="J380" s="1" t="s">
        <v>280</v>
      </c>
      <c r="K380" s="2">
        <v>1</v>
      </c>
      <c r="L380" s="1" t="s">
        <v>269</v>
      </c>
      <c r="M380" s="2">
        <v>10</v>
      </c>
      <c r="N380" s="1" t="s">
        <v>279</v>
      </c>
      <c r="O380" s="3">
        <v>4012.58</v>
      </c>
      <c r="P380" s="3">
        <v>4012.58</v>
      </c>
    </row>
    <row r="381" spans="1:16" s="1" customFormat="1" ht="12.75" x14ac:dyDescent="0.2">
      <c r="A381" s="2">
        <v>2024</v>
      </c>
      <c r="B381" s="1" t="s">
        <v>278</v>
      </c>
      <c r="C381" s="2">
        <v>5921</v>
      </c>
      <c r="D381" s="2">
        <v>2631</v>
      </c>
      <c r="E381" s="1" t="s">
        <v>277</v>
      </c>
      <c r="F381" s="1" t="s">
        <v>23</v>
      </c>
      <c r="G381" s="2">
        <v>12</v>
      </c>
      <c r="H381" s="1" t="s">
        <v>276</v>
      </c>
      <c r="I381" s="2">
        <v>7</v>
      </c>
      <c r="J381" s="1" t="s">
        <v>275</v>
      </c>
      <c r="K381" s="2">
        <v>1</v>
      </c>
      <c r="L381" s="1" t="s">
        <v>269</v>
      </c>
      <c r="M381" s="2">
        <v>3</v>
      </c>
      <c r="N381" s="1" t="s">
        <v>274</v>
      </c>
      <c r="O381" s="3">
        <v>22326</v>
      </c>
      <c r="P381" s="3">
        <v>20503.509999999998</v>
      </c>
    </row>
    <row r="382" spans="1:16" s="1" customFormat="1" ht="12.75" x14ac:dyDescent="0.2">
      <c r="A382" s="2">
        <v>2024</v>
      </c>
      <c r="B382" s="1" t="s">
        <v>273</v>
      </c>
      <c r="C382" s="2">
        <v>5818</v>
      </c>
      <c r="D382" s="2">
        <v>2751</v>
      </c>
      <c r="E382" s="1" t="s">
        <v>272</v>
      </c>
      <c r="F382" s="1" t="s">
        <v>20</v>
      </c>
      <c r="G382" s="2">
        <v>50</v>
      </c>
      <c r="H382" s="1" t="s">
        <v>271</v>
      </c>
      <c r="I382" s="2">
        <v>1</v>
      </c>
      <c r="J382" s="1" t="s">
        <v>270</v>
      </c>
      <c r="K382" s="2">
        <v>1</v>
      </c>
      <c r="L382" s="1" t="s">
        <v>269</v>
      </c>
      <c r="M382" s="2">
        <v>7</v>
      </c>
      <c r="N382" s="1" t="s">
        <v>268</v>
      </c>
      <c r="O382" s="3">
        <v>12442.64</v>
      </c>
      <c r="P382" s="3">
        <v>12325.45</v>
      </c>
    </row>
    <row r="383" spans="1:16" x14ac:dyDescent="0.25">
      <c r="O383" s="5">
        <f>SUM(O2:O382)</f>
        <v>10783929.43</v>
      </c>
      <c r="P383" s="5">
        <f>SUM(P2:P382)</f>
        <v>6425334.7600000016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A6CD6-BA98-4F28-8557-036B9C306F99}">
  <dimension ref="A1:C39"/>
  <sheetViews>
    <sheetView tabSelected="1" topLeftCell="A14" workbookViewId="0">
      <selection activeCell="W36" sqref="W36"/>
    </sheetView>
  </sheetViews>
  <sheetFormatPr defaultRowHeight="15" x14ac:dyDescent="0.25"/>
  <cols>
    <col min="1" max="1" width="51.7109375" bestFit="1" customWidth="1"/>
    <col min="2" max="2" width="18.5703125" bestFit="1" customWidth="1"/>
    <col min="3" max="3" width="20" bestFit="1" customWidth="1"/>
  </cols>
  <sheetData>
    <row r="1" spans="1:3" ht="26.25" x14ac:dyDescent="0.4">
      <c r="A1" s="6" t="s">
        <v>1130</v>
      </c>
    </row>
    <row r="4" spans="1:3" x14ac:dyDescent="0.25">
      <c r="A4" s="7" t="s">
        <v>1133</v>
      </c>
      <c r="B4" t="s">
        <v>1131</v>
      </c>
      <c r="C4" t="s">
        <v>1132</v>
      </c>
    </row>
    <row r="5" spans="1:3" x14ac:dyDescent="0.25">
      <c r="A5" s="8">
        <v>1</v>
      </c>
      <c r="B5" s="5">
        <v>3938024.26</v>
      </c>
      <c r="C5" s="5">
        <v>3728882.4999999995</v>
      </c>
    </row>
    <row r="6" spans="1:3" x14ac:dyDescent="0.25">
      <c r="A6" s="9" t="s">
        <v>51</v>
      </c>
      <c r="B6" s="5">
        <v>3938024.26</v>
      </c>
      <c r="C6" s="5">
        <v>3728882.4999999995</v>
      </c>
    </row>
    <row r="7" spans="1:3" x14ac:dyDescent="0.25">
      <c r="A7" s="8">
        <v>2</v>
      </c>
      <c r="B7" s="5">
        <v>455742.4</v>
      </c>
      <c r="C7" s="5">
        <v>315699.95</v>
      </c>
    </row>
    <row r="8" spans="1:3" x14ac:dyDescent="0.25">
      <c r="A8" s="9" t="s">
        <v>40</v>
      </c>
      <c r="B8" s="5">
        <v>455742.4</v>
      </c>
      <c r="C8" s="5">
        <v>315699.95</v>
      </c>
    </row>
    <row r="9" spans="1:3" x14ac:dyDescent="0.25">
      <c r="A9" s="8">
        <v>3</v>
      </c>
      <c r="B9" s="5">
        <v>1070986.43</v>
      </c>
      <c r="C9" s="5">
        <v>1196447.8</v>
      </c>
    </row>
    <row r="10" spans="1:3" x14ac:dyDescent="0.25">
      <c r="A10" s="9" t="s">
        <v>10</v>
      </c>
      <c r="B10" s="5">
        <v>1070986.43</v>
      </c>
      <c r="C10" s="5">
        <v>1196447.8</v>
      </c>
    </row>
    <row r="11" spans="1:3" x14ac:dyDescent="0.25">
      <c r="A11" s="8">
        <v>4</v>
      </c>
      <c r="B11" s="5">
        <v>1936812.8499999999</v>
      </c>
      <c r="C11" s="5">
        <v>621691.30000000005</v>
      </c>
    </row>
    <row r="12" spans="1:3" x14ac:dyDescent="0.25">
      <c r="A12" s="9" t="s">
        <v>17</v>
      </c>
      <c r="B12" s="5">
        <v>1936812.8499999999</v>
      </c>
      <c r="C12" s="5">
        <v>621691.30000000005</v>
      </c>
    </row>
    <row r="13" spans="1:3" x14ac:dyDescent="0.25">
      <c r="A13" s="8">
        <v>6</v>
      </c>
      <c r="B13" s="5">
        <v>0</v>
      </c>
      <c r="C13" s="5">
        <v>0</v>
      </c>
    </row>
    <row r="14" spans="1:3" x14ac:dyDescent="0.25">
      <c r="A14" s="9" t="s">
        <v>56</v>
      </c>
      <c r="B14" s="5">
        <v>0</v>
      </c>
      <c r="C14" s="5">
        <v>0</v>
      </c>
    </row>
    <row r="15" spans="1:3" x14ac:dyDescent="0.25">
      <c r="A15" s="8">
        <v>7</v>
      </c>
      <c r="B15" s="5">
        <v>500000</v>
      </c>
      <c r="C15" s="5">
        <v>0</v>
      </c>
    </row>
    <row r="16" spans="1:3" x14ac:dyDescent="0.25">
      <c r="A16" s="9" t="s">
        <v>133</v>
      </c>
      <c r="B16" s="5">
        <v>500000</v>
      </c>
      <c r="C16" s="5">
        <v>0</v>
      </c>
    </row>
    <row r="17" spans="1:3" x14ac:dyDescent="0.25">
      <c r="A17" s="8">
        <v>9</v>
      </c>
      <c r="B17" s="5">
        <v>1052377.31</v>
      </c>
      <c r="C17" s="5">
        <v>641463.05000000005</v>
      </c>
    </row>
    <row r="18" spans="1:3" x14ac:dyDescent="0.25">
      <c r="A18" s="9" t="s">
        <v>46</v>
      </c>
      <c r="B18" s="5">
        <v>1052377.31</v>
      </c>
      <c r="C18" s="5">
        <v>641463.05000000005</v>
      </c>
    </row>
    <row r="19" spans="1:3" x14ac:dyDescent="0.25">
      <c r="A19" s="8" t="s">
        <v>1134</v>
      </c>
      <c r="B19" s="5">
        <v>8953943.25</v>
      </c>
      <c r="C19" s="5">
        <v>6504184.5999999996</v>
      </c>
    </row>
    <row r="25" spans="1:3" ht="26.25" x14ac:dyDescent="0.4">
      <c r="A25" s="6" t="s">
        <v>1135</v>
      </c>
    </row>
    <row r="28" spans="1:3" x14ac:dyDescent="0.25">
      <c r="A28" s="7" t="s">
        <v>1133</v>
      </c>
      <c r="B28" t="s">
        <v>1131</v>
      </c>
      <c r="C28" t="s">
        <v>1137</v>
      </c>
    </row>
    <row r="29" spans="1:3" x14ac:dyDescent="0.25">
      <c r="A29" s="8">
        <v>1</v>
      </c>
      <c r="B29" s="5">
        <v>5419410.79</v>
      </c>
      <c r="C29" s="5">
        <v>4708291.55</v>
      </c>
    </row>
    <row r="30" spans="1:3" x14ac:dyDescent="0.25">
      <c r="A30" s="9" t="s">
        <v>269</v>
      </c>
      <c r="B30" s="5">
        <v>5419410.79</v>
      </c>
      <c r="C30" s="5">
        <v>4708291.55</v>
      </c>
    </row>
    <row r="31" spans="1:3" x14ac:dyDescent="0.25">
      <c r="A31" s="8">
        <v>2</v>
      </c>
      <c r="B31" s="5">
        <v>3542457.34</v>
      </c>
      <c r="C31" s="5">
        <v>806177.11</v>
      </c>
    </row>
    <row r="32" spans="1:3" x14ac:dyDescent="0.25">
      <c r="A32" s="9" t="s">
        <v>319</v>
      </c>
      <c r="B32" s="5">
        <v>3542457.34</v>
      </c>
      <c r="C32" s="5">
        <v>806177.11</v>
      </c>
    </row>
    <row r="33" spans="1:3" x14ac:dyDescent="0.25">
      <c r="A33" s="8">
        <v>4</v>
      </c>
      <c r="B33" s="5">
        <v>269683.99</v>
      </c>
      <c r="C33" s="5">
        <v>269403.05</v>
      </c>
    </row>
    <row r="34" spans="1:3" x14ac:dyDescent="0.25">
      <c r="A34" s="9" t="s">
        <v>561</v>
      </c>
      <c r="B34" s="5">
        <v>269683.99</v>
      </c>
      <c r="C34" s="5">
        <v>269403.05</v>
      </c>
    </row>
    <row r="35" spans="1:3" x14ac:dyDescent="0.25">
      <c r="A35" s="8">
        <v>5</v>
      </c>
      <c r="B35" s="5">
        <v>500000</v>
      </c>
      <c r="C35" s="5">
        <v>0</v>
      </c>
    </row>
    <row r="36" spans="1:3" x14ac:dyDescent="0.25">
      <c r="A36" s="9" t="s">
        <v>779</v>
      </c>
      <c r="B36" s="5">
        <v>500000</v>
      </c>
      <c r="C36" s="5">
        <v>0</v>
      </c>
    </row>
    <row r="37" spans="1:3" x14ac:dyDescent="0.25">
      <c r="A37" s="8">
        <v>7</v>
      </c>
      <c r="B37" s="5">
        <v>1052377.31</v>
      </c>
      <c r="C37" s="5">
        <v>641463.05000000005</v>
      </c>
    </row>
    <row r="38" spans="1:3" x14ac:dyDescent="0.25">
      <c r="A38" s="9" t="s">
        <v>364</v>
      </c>
      <c r="B38" s="5">
        <v>1052377.31</v>
      </c>
      <c r="C38" s="5">
        <v>641463.05000000005</v>
      </c>
    </row>
    <row r="39" spans="1:3" x14ac:dyDescent="0.25">
      <c r="A39" s="8" t="s">
        <v>1134</v>
      </c>
      <c r="B39" s="5">
        <v>10783929.43</v>
      </c>
      <c r="C39" s="5">
        <v>6425334.7599999998</v>
      </c>
    </row>
  </sheetData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ENTRATE</vt:lpstr>
      <vt:lpstr>SPESE</vt:lpstr>
      <vt:lpstr>GRAFICI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Belotti</cp:lastModifiedBy>
  <dcterms:created xsi:type="dcterms:W3CDTF">2025-09-23T08:34:49Z</dcterms:created>
  <dcterms:modified xsi:type="dcterms:W3CDTF">2025-09-24T09:49:41Z</dcterms:modified>
</cp:coreProperties>
</file>